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AQUAITEM\Dropbox\インカレ&amp;マスターズ2021\2024ジャパンオープンマスターズ（第13回）\01_大会要項\"/>
    </mc:Choice>
  </mc:AlternateContent>
  <xr:revisionPtr revIDLastSave="0" documentId="8_{38F0650C-2393-4440-8E14-18547EE78D8D}" xr6:coauthVersionLast="47" xr6:coauthVersionMax="47" xr10:uidLastSave="{00000000-0000-0000-0000-000000000000}"/>
  <bookViews>
    <workbookView xWindow="-120" yWindow="-120" windowWidth="24240" windowHeight="13140" tabRatio="683" xr2:uid="{00000000-000D-0000-FFFF-FFFF00000000}"/>
  </bookViews>
  <sheets>
    <sheet name="大会参加費振込内訳書" sheetId="20" r:id="rId1"/>
    <sheet name="申込書（男子）" sheetId="33" r:id="rId2"/>
    <sheet name="申込書（女子）" sheetId="30" r:id="rId3"/>
    <sheet name="申込書（リレー）" sheetId="34" r:id="rId4"/>
    <sheet name="【記入例】" sheetId="32" r:id="rId5"/>
  </sheets>
  <definedNames>
    <definedName name="_xlnm.Print_Area" localSheetId="4">【記入例】!$A:$T</definedName>
    <definedName name="_xlnm.Print_Area" localSheetId="3">'申込書（リレー）'!$A:$E</definedName>
    <definedName name="_xlnm.Print_Area" localSheetId="2">'申込書（女子）'!$A:$U</definedName>
    <definedName name="_xlnm.Print_Area" localSheetId="1">'申込書（男子）'!$A:$U</definedName>
    <definedName name="_xlnm.Print_Area" localSheetId="0">大会参加費振込内訳書!$A$1:$W$30</definedName>
    <definedName name="_xlnm.Print_Titles" localSheetId="4">【記入例】!$1:$8</definedName>
    <definedName name="_xlnm.Print_Titles" localSheetId="3">'申込書（リレー）'!$1:$8</definedName>
    <definedName name="_xlnm.Print_Titles" localSheetId="2">'申込書（女子）'!$1:$8</definedName>
    <definedName name="_xlnm.Print_Titles" localSheetId="1">'申込書（男子）'!$1:$8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7" i="20" l="1"/>
  <c r="P17" i="20"/>
  <c r="P16" i="20"/>
  <c r="P14" i="20"/>
  <c r="W23" i="30" l="1"/>
  <c r="V23" i="30"/>
  <c r="W22" i="30"/>
  <c r="V22" i="30"/>
  <c r="W21" i="30"/>
  <c r="V21" i="30"/>
  <c r="W20" i="30"/>
  <c r="V20" i="30"/>
  <c r="W19" i="30"/>
  <c r="V19" i="30"/>
  <c r="W18" i="30"/>
  <c r="V18" i="30"/>
  <c r="W17" i="30"/>
  <c r="V17" i="30"/>
  <c r="W16" i="30"/>
  <c r="V16" i="30"/>
  <c r="W15" i="30"/>
  <c r="V15" i="30"/>
  <c r="W14" i="30"/>
  <c r="V14" i="30"/>
  <c r="W13" i="30"/>
  <c r="V13" i="30"/>
  <c r="W12" i="30"/>
  <c r="V12" i="30"/>
  <c r="W11" i="30"/>
  <c r="V11" i="30"/>
  <c r="W10" i="30"/>
  <c r="V10" i="30"/>
  <c r="W9" i="30"/>
  <c r="V9" i="30"/>
  <c r="V10" i="33"/>
  <c r="W10" i="33"/>
  <c r="V11" i="33"/>
  <c r="W11" i="33"/>
  <c r="V12" i="33"/>
  <c r="W12" i="33"/>
  <c r="V13" i="33"/>
  <c r="W13" i="33"/>
  <c r="V14" i="33"/>
  <c r="W14" i="33"/>
  <c r="V15" i="33"/>
  <c r="W15" i="33"/>
  <c r="V16" i="33"/>
  <c r="W16" i="33"/>
  <c r="V17" i="33"/>
  <c r="W17" i="33"/>
  <c r="V18" i="33"/>
  <c r="W18" i="33"/>
  <c r="V19" i="33"/>
  <c r="W19" i="33"/>
  <c r="V20" i="33"/>
  <c r="W20" i="33"/>
  <c r="V21" i="33"/>
  <c r="W21" i="33"/>
  <c r="V22" i="33"/>
  <c r="W22" i="33"/>
  <c r="V23" i="33"/>
  <c r="W23" i="33"/>
  <c r="W9" i="33"/>
  <c r="V9" i="33"/>
</calcChain>
</file>

<file path=xl/sharedStrings.xml><?xml version="1.0" encoding="utf-8"?>
<sst xmlns="http://schemas.openxmlformats.org/spreadsheetml/2006/main" count="109" uniqueCount="68">
  <si>
    <t>登録団体名</t>
    <rPh sb="0" eb="2">
      <t>トウロク</t>
    </rPh>
    <rPh sb="2" eb="4">
      <t>ダンタイ</t>
    </rPh>
    <rPh sb="4" eb="5">
      <t>メイ</t>
    </rPh>
    <phoneticPr fontId="1"/>
  </si>
  <si>
    <t>大会参加費振込内訳書</t>
    <rPh sb="0" eb="2">
      <t>タイカイ</t>
    </rPh>
    <rPh sb="2" eb="4">
      <t>サンカ</t>
    </rPh>
    <rPh sb="4" eb="5">
      <t>ヒ</t>
    </rPh>
    <rPh sb="5" eb="7">
      <t>フリコ</t>
    </rPh>
    <rPh sb="7" eb="10">
      <t>ウチワケショ</t>
    </rPh>
    <phoneticPr fontId="1"/>
  </si>
  <si>
    <t>連絡責任者</t>
    <rPh sb="0" eb="2">
      <t>レンラク</t>
    </rPh>
    <rPh sb="2" eb="5">
      <t>セキニンシャ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</si>
  <si>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</si>
  <si>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</si>
  <si>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期日</t>
    <rPh sb="0" eb="2">
      <t>キジツ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</si>
  <si>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</si>
  <si>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</si>
  <si>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</si>
  <si>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</si>
  <si>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</si>
  <si>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×</t>
    <phoneticPr fontId="1"/>
  </si>
  <si>
    <t>領収書発行</t>
    <rPh sb="0" eb="3">
      <t>リョウシュウショ</t>
    </rPh>
    <rPh sb="3" eb="5">
      <t>ハッコウ</t>
    </rPh>
    <phoneticPr fontId="1"/>
  </si>
  <si>
    <t>要　・　不要</t>
    <rPh sb="0" eb="1">
      <t>ヨウ</t>
    </rPh>
    <rPh sb="4" eb="6">
      <t>フヨウ</t>
    </rPh>
    <phoneticPr fontId="1"/>
  </si>
  <si>
    <r>
      <t>宛名</t>
    </r>
    <r>
      <rPr>
        <b/>
        <sz val="8"/>
        <rFont val="ＭＳ 明朝"/>
        <family val="1"/>
        <charset val="128"/>
      </rPr>
      <t>（発行要の場合）</t>
    </r>
    <rPh sb="0" eb="2">
      <t>アテナ</t>
    </rPh>
    <rPh sb="3" eb="5">
      <t>ハッコウ</t>
    </rPh>
    <rPh sb="5" eb="6">
      <t>ヨウ</t>
    </rPh>
    <rPh sb="7" eb="9">
      <t>バアイ</t>
    </rPh>
    <phoneticPr fontId="1"/>
  </si>
  <si>
    <t>振込先：</t>
    <rPh sb="0" eb="2">
      <t>フリコミ</t>
    </rPh>
    <rPh sb="2" eb="3">
      <t>サキ</t>
    </rPh>
    <phoneticPr fontId="1"/>
  </si>
  <si>
    <t>期　限：</t>
    <rPh sb="0" eb="1">
      <t>キ</t>
    </rPh>
    <rPh sb="2" eb="3">
      <t>キリ</t>
    </rPh>
    <phoneticPr fontId="1"/>
  </si>
  <si>
    <t>E-mail</t>
    <phoneticPr fontId="1"/>
  </si>
  <si>
    <r>
      <t>(略称</t>
    </r>
    <r>
      <rPr>
        <b/>
        <sz val="7"/>
        <rFont val="ＭＳ 明朝"/>
        <family val="1"/>
        <charset val="128"/>
      </rPr>
      <t>(8字以内)</t>
    </r>
    <r>
      <rPr>
        <b/>
        <sz val="11"/>
        <rFont val="ＭＳ 明朝"/>
        <family val="1"/>
        <charset val="128"/>
      </rPr>
      <t>)</t>
    </r>
    <rPh sb="1" eb="3">
      <t>リャクショウ</t>
    </rPh>
    <rPh sb="5" eb="6">
      <t>ジ</t>
    </rPh>
    <rPh sb="6" eb="8">
      <t>イナイ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</si>
  <si>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</si>
  <si>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＜申込金明細表＞</t>
    <rPh sb="1" eb="3">
      <t>モウシコミ</t>
    </rPh>
    <rPh sb="3" eb="4">
      <t>キン</t>
    </rPh>
    <rPh sb="4" eb="6">
      <t>メイサイ</t>
    </rPh>
    <rPh sb="6" eb="7">
      <t>ヒョウ</t>
    </rPh>
    <phoneticPr fontId="1"/>
  </si>
  <si>
    <t>＜連絡事項＞</t>
    <rPh sb="1" eb="3">
      <t>レンラク</t>
    </rPh>
    <rPh sb="3" eb="5">
      <t>ジコウ</t>
    </rPh>
    <phoneticPr fontId="1"/>
  </si>
  <si>
    <t>生年</t>
  </si>
  <si>
    <t>サーフィス</t>
  </si>
  <si>
    <t>(西暦)</t>
  </si>
  <si>
    <t>〒</t>
    <phoneticPr fontId="1"/>
  </si>
  <si>
    <t>－</t>
    <phoneticPr fontId="1"/>
  </si>
  <si>
    <t>(フリガナ）</t>
    <phoneticPr fontId="1"/>
  </si>
  <si>
    <t>口座名義：　一般社団法人日本水中スポーツ連盟</t>
    <rPh sb="0" eb="2">
      <t>コウザ</t>
    </rPh>
    <rPh sb="2" eb="4">
      <t>メイギ</t>
    </rPh>
    <rPh sb="6" eb="8">
      <t>イッパン</t>
    </rPh>
    <rPh sb="8" eb="10">
      <t>シャダン</t>
    </rPh>
    <rPh sb="10" eb="12">
      <t>ホウジン</t>
    </rPh>
    <rPh sb="12" eb="14">
      <t>ニホン</t>
    </rPh>
    <rPh sb="14" eb="16">
      <t>スイチュウ</t>
    </rPh>
    <rPh sb="20" eb="22">
      <t>レンメイ</t>
    </rPh>
    <phoneticPr fontId="1"/>
  </si>
  <si>
    <t>アプニア</t>
    <phoneticPr fontId="15"/>
  </si>
  <si>
    <t>氏  名</t>
    <phoneticPr fontId="15"/>
  </si>
  <si>
    <t>CMASビーフィン</t>
    <phoneticPr fontId="15"/>
  </si>
  <si>
    <t>○</t>
  </si>
  <si>
    <t>田中　一郎</t>
    <rPh sb="0" eb="2">
      <t>タナカ</t>
    </rPh>
    <rPh sb="3" eb="5">
      <t>イチロウ</t>
    </rPh>
    <phoneticPr fontId="1"/>
  </si>
  <si>
    <t>鈴木　次郎</t>
    <rPh sb="0" eb="2">
      <t>スズキ</t>
    </rPh>
    <rPh sb="3" eb="5">
      <t>ジロウ</t>
    </rPh>
    <phoneticPr fontId="1"/>
  </si>
  <si>
    <t>タナカ　イチロウ</t>
    <phoneticPr fontId="1"/>
  </si>
  <si>
    <t>スズキ　ジロウ</t>
    <phoneticPr fontId="1"/>
  </si>
  <si>
    <t>国際大会
選考可否</t>
    <rPh sb="0" eb="2">
      <t>コクサイ</t>
    </rPh>
    <rPh sb="2" eb="4">
      <t>タイカイ</t>
    </rPh>
    <rPh sb="5" eb="7">
      <t>センコウ</t>
    </rPh>
    <rPh sb="7" eb="9">
      <t>カヒ</t>
    </rPh>
    <phoneticPr fontId="1"/>
  </si>
  <si>
    <t>×</t>
  </si>
  <si>
    <t>フリガナ</t>
    <phoneticPr fontId="1"/>
  </si>
  <si>
    <t>大会名</t>
    <rPh sb="0" eb="2">
      <t>タイカイ</t>
    </rPh>
    <rPh sb="2" eb="3">
      <t>メイ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</si>
  <si>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</si>
  <si>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r>
      <t>略称</t>
    </r>
    <r>
      <rPr>
        <sz val="9"/>
        <rFont val="ＭＳ ゴシック"/>
        <family val="3"/>
        <charset val="128"/>
      </rPr>
      <t>（8文字以内）</t>
    </r>
    <rPh sb="0" eb="2">
      <t>リャクショウ</t>
    </rPh>
    <rPh sb="4" eb="6">
      <t>モジ</t>
    </rPh>
    <rPh sb="6" eb="8">
      <t>イナイ</t>
    </rPh>
    <phoneticPr fontId="1"/>
  </si>
  <si>
    <t>個人種目（男子）</t>
    <rPh sb="5" eb="7">
      <t>ダンシ</t>
    </rPh>
    <phoneticPr fontId="15"/>
  </si>
  <si>
    <t>個人種目　（男子）</t>
    <rPh sb="6" eb="8">
      <t>ダンシ</t>
    </rPh>
    <phoneticPr fontId="15"/>
  </si>
  <si>
    <t>No</t>
    <phoneticPr fontId="1"/>
  </si>
  <si>
    <t>個人種目（女子）</t>
    <rPh sb="5" eb="7">
      <t>ジョシ</t>
    </rPh>
    <phoneticPr fontId="15"/>
  </si>
  <si>
    <t>団体代表者</t>
    <phoneticPr fontId="1"/>
  </si>
  <si>
    <t>大会当日の
引率責任者（監督者）</t>
    <rPh sb="0" eb="2">
      <t>タイカイ</t>
    </rPh>
    <rPh sb="2" eb="4">
      <t>トウジツ</t>
    </rPh>
    <rPh sb="6" eb="8">
      <t>インソツ</t>
    </rPh>
    <rPh sb="8" eb="10">
      <t>セキニン</t>
    </rPh>
    <rPh sb="10" eb="11">
      <t>シャ</t>
    </rPh>
    <rPh sb="12" eb="14">
      <t>カントク</t>
    </rPh>
    <rPh sb="14" eb="15">
      <t>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</si>
  <si>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</si>
  <si>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</si>
  <si>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振込日</t>
    <rPh sb="0" eb="2">
      <t>フリコミ</t>
    </rPh>
    <rPh sb="2" eb="3">
      <t>ビ</t>
    </rPh>
    <phoneticPr fontId="1"/>
  </si>
  <si>
    <t>年</t>
    <rPh sb="0" eb="1">
      <t>ネン</t>
    </rPh>
    <phoneticPr fontId="1"/>
  </si>
  <si>
    <t>三菱ＵＦＪ銀行　新宿支店</t>
    <rPh sb="0" eb="2">
      <t>ミツビシ</t>
    </rPh>
    <rPh sb="5" eb="7">
      <t>ギンコウ</t>
    </rPh>
    <rPh sb="8" eb="12">
      <t>シンジュクシテン</t>
    </rPh>
    <phoneticPr fontId="1"/>
  </si>
  <si>
    <t>普通預金　０３４８９５８</t>
    <rPh sb="0" eb="2">
      <t>フツウ</t>
    </rPh>
    <rPh sb="2" eb="4">
      <t>ヨキン</t>
    </rPh>
    <phoneticPr fontId="1"/>
  </si>
  <si>
    <t>OPEN
参加</t>
    <rPh sb="5" eb="7">
      <t>サンカ</t>
    </rPh>
    <phoneticPr fontId="1"/>
  </si>
  <si>
    <t>団体名</t>
    <rPh sb="0" eb="3">
      <t>ダンタイメイ</t>
    </rPh>
    <phoneticPr fontId="1"/>
  </si>
  <si>
    <t>略称</t>
    <rPh sb="0" eb="2">
      <t>リャクショウ</t>
    </rPh>
    <phoneticPr fontId="1"/>
  </si>
  <si>
    <t>Jビーフィン</t>
    <phoneticPr fontId="15"/>
  </si>
  <si>
    <t>リレー種目</t>
    <rPh sb="3" eb="5">
      <t>シュモク</t>
    </rPh>
    <phoneticPr fontId="15"/>
  </si>
  <si>
    <t>サーフィス
（混合）</t>
    <phoneticPr fontId="1"/>
  </si>
  <si>
    <t>4×50</t>
    <phoneticPr fontId="1"/>
  </si>
  <si>
    <t>個人種目
参加費</t>
    <rPh sb="0" eb="2">
      <t>コジン</t>
    </rPh>
    <rPh sb="2" eb="4">
      <t>シュモク</t>
    </rPh>
    <rPh sb="5" eb="7">
      <t>サンカ</t>
    </rPh>
    <rPh sb="7" eb="8">
      <t>ヒ</t>
    </rPh>
    <phoneticPr fontId="1"/>
  </si>
  <si>
    <t>リレー参加費</t>
    <rPh sb="3" eb="5">
      <t>サンカ</t>
    </rPh>
    <rPh sb="5" eb="6">
      <t>ヒ</t>
    </rPh>
    <phoneticPr fontId="1"/>
  </si>
  <si>
    <t>合　　　計</t>
    <rPh sb="0" eb="1">
      <t>ゴウ</t>
    </rPh>
    <rPh sb="4" eb="5">
      <t>ケイ</t>
    </rPh>
    <phoneticPr fontId="1"/>
  </si>
  <si>
    <t>第13回フィンスイミング
ジャパンオープンマスターズ大会</t>
    <rPh sb="0" eb="1">
      <t>ダイ</t>
    </rPh>
    <rPh sb="3" eb="4">
      <t>カイ</t>
    </rPh>
    <rPh sb="26" eb="28">
      <t>タイカイ</t>
    </rPh>
    <phoneticPr fontId="1"/>
  </si>
  <si>
    <t>２０２３年２月１４日（水）</t>
    <rPh sb="4" eb="5">
      <t>ネン</t>
    </rPh>
    <rPh sb="6" eb="7">
      <t>ガツ</t>
    </rPh>
    <rPh sb="9" eb="10">
      <t>ニチ</t>
    </rPh>
    <rPh sb="11" eb="12">
      <t>スイ</t>
    </rPh>
    <phoneticPr fontId="1"/>
  </si>
  <si>
    <t>第13回ジャパンオープンマスターズ</t>
    <rPh sb="0" eb="1">
      <t>ダイ</t>
    </rPh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</si>
</sst>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＠ &quot;#,##0&quot; 円&quot;"/>
    <numFmt numFmtId="177" formatCode="#,##0_ ;[Red]\-#,##0\ ;"/>
    <numFmt numFmtId="178" formatCode="m/d\(aaa\)"/>
  </numFmts>
  <fonts count="3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Century"/>
      <family val="1"/>
    </font>
    <font>
      <b/>
      <sz val="8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9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u/>
      <sz val="11"/>
      <color rgb="FF0000FF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Ｐゴシック"/>
      <family val="1"/>
      <charset val="128"/>
    </font>
    <font>
      <sz val="10"/>
      <name val="HG丸ｺﾞｼｯｸM-PRO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8"/>
      </patternFill>
    </fill>
    <fill>
      <patternFill patternType="solid">
        <fgColor rgb="FFFF9966"/>
        <bgColor indexed="8"/>
      </patternFill>
    </fill>
  </fills>
  <borders count="1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29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10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4" borderId="0" xfId="1" applyFill="1" applyAlignment="1">
      <alignment vertical="center"/>
    </xf>
    <xf numFmtId="0" fontId="14" fillId="4" borderId="0" xfId="1" applyFill="1"/>
    <xf numFmtId="0" fontId="20" fillId="4" borderId="0" xfId="1" applyFont="1" applyFill="1" applyAlignment="1">
      <alignment vertical="center"/>
    </xf>
    <xf numFmtId="0" fontId="14" fillId="4" borderId="0" xfId="1" applyFill="1" applyAlignment="1">
      <alignment vertical="center" wrapText="1"/>
    </xf>
    <xf numFmtId="0" fontId="5" fillId="2" borderId="14" xfId="0" applyFont="1" applyFill="1" applyBorder="1">
      <alignment vertical="center"/>
    </xf>
    <xf numFmtId="0" fontId="22" fillId="2" borderId="15" xfId="0" applyFont="1" applyFill="1" applyBorder="1" applyAlignment="1">
      <alignment horizontal="center" vertical="center" shrinkToFit="1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1" applyFill="1" applyAlignment="1">
      <alignment horizontal="center" vertical="center"/>
    </xf>
    <xf numFmtId="0" fontId="26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30" fillId="4" borderId="0" xfId="1" applyFont="1" applyFill="1" applyAlignment="1">
      <alignment horizontal="center" vertical="center"/>
    </xf>
    <xf numFmtId="0" fontId="30" fillId="4" borderId="0" xfId="1" applyFont="1" applyFill="1" applyAlignment="1">
      <alignment vertical="center"/>
    </xf>
    <xf numFmtId="0" fontId="25" fillId="0" borderId="0" xfId="1" applyFont="1" applyAlignment="1" applyProtection="1">
      <alignment vertical="center"/>
      <protection locked="0"/>
    </xf>
    <xf numFmtId="0" fontId="25" fillId="4" borderId="0" xfId="1" applyFont="1" applyFill="1" applyAlignment="1">
      <alignment horizontal="center" vertical="center"/>
    </xf>
    <xf numFmtId="0" fontId="30" fillId="0" borderId="0" xfId="1" applyFont="1" applyAlignment="1">
      <alignment vertical="center" shrinkToFit="1"/>
    </xf>
    <xf numFmtId="0" fontId="25" fillId="0" borderId="0" xfId="1" applyFont="1" applyAlignment="1">
      <alignment vertical="center"/>
    </xf>
    <xf numFmtId="0" fontId="25" fillId="4" borderId="0" xfId="1" quotePrefix="1" applyFont="1" applyFill="1" applyAlignment="1">
      <alignment horizontal="center" vertical="center"/>
    </xf>
    <xf numFmtId="0" fontId="25" fillId="0" borderId="0" xfId="1" applyFont="1" applyAlignment="1" applyProtection="1">
      <alignment vertical="center" shrinkToFit="1"/>
      <protection locked="0"/>
    </xf>
    <xf numFmtId="0" fontId="17" fillId="4" borderId="35" xfId="1" applyFont="1" applyFill="1" applyBorder="1" applyAlignment="1" applyProtection="1">
      <alignment horizontal="center" vertical="center" shrinkToFit="1"/>
      <protection locked="0"/>
    </xf>
    <xf numFmtId="0" fontId="17" fillId="4" borderId="5" xfId="1" applyFont="1" applyFill="1" applyBorder="1" applyAlignment="1" applyProtection="1">
      <alignment horizontal="center" vertical="center" shrinkToFit="1"/>
      <protection locked="0"/>
    </xf>
    <xf numFmtId="0" fontId="25" fillId="4" borderId="0" xfId="1" applyFont="1" applyFill="1" applyAlignment="1">
      <alignment vertical="center"/>
    </xf>
    <xf numFmtId="0" fontId="25" fillId="4" borderId="0" xfId="1" applyFont="1" applyFill="1" applyAlignment="1" applyProtection="1">
      <alignment horizontal="center" vertical="center"/>
      <protection locked="0"/>
    </xf>
    <xf numFmtId="0" fontId="21" fillId="4" borderId="35" xfId="1" applyFont="1" applyFill="1" applyBorder="1" applyAlignment="1">
      <alignment horizontal="center" vertical="center"/>
    </xf>
    <xf numFmtId="0" fontId="21" fillId="4" borderId="5" xfId="1" applyFont="1" applyFill="1" applyBorder="1" applyAlignment="1">
      <alignment horizontal="center" vertical="center"/>
    </xf>
    <xf numFmtId="49" fontId="17" fillId="4" borderId="35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79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77" xfId="1" applyNumberFormat="1" applyFont="1" applyFill="1" applyBorder="1" applyAlignment="1" applyProtection="1">
      <alignment horizontal="center" vertical="center" shrinkToFit="1"/>
      <protection locked="0"/>
    </xf>
    <xf numFmtId="0" fontId="13" fillId="4" borderId="60" xfId="1" applyFont="1" applyFill="1" applyBorder="1" applyAlignment="1">
      <alignment horizontal="center" vertical="center" shrinkToFit="1"/>
    </xf>
    <xf numFmtId="0" fontId="13" fillId="4" borderId="60" xfId="1" applyFont="1" applyFill="1" applyBorder="1" applyAlignment="1">
      <alignment horizontal="center" vertical="center"/>
    </xf>
    <xf numFmtId="0" fontId="24" fillId="4" borderId="35" xfId="1" applyFont="1" applyFill="1" applyBorder="1" applyAlignment="1" applyProtection="1">
      <alignment horizontal="center" vertical="center" shrinkToFit="1"/>
      <protection locked="0"/>
    </xf>
    <xf numFmtId="49" fontId="24" fillId="4" borderId="35" xfId="1" applyNumberFormat="1" applyFont="1" applyFill="1" applyBorder="1" applyAlignment="1" applyProtection="1">
      <alignment horizontal="center" vertical="center" shrinkToFit="1"/>
      <protection locked="0"/>
    </xf>
    <xf numFmtId="49" fontId="24" fillId="4" borderId="60" xfId="1" applyNumberFormat="1" applyFont="1" applyFill="1" applyBorder="1" applyAlignment="1" applyProtection="1">
      <alignment horizontal="center" vertical="center" shrinkToFit="1"/>
      <protection locked="0"/>
    </xf>
    <xf numFmtId="49" fontId="24" fillId="4" borderId="82" xfId="1" applyNumberFormat="1" applyFont="1" applyFill="1" applyBorder="1" applyAlignment="1" applyProtection="1">
      <alignment horizontal="center" vertical="center" shrinkToFit="1"/>
      <protection locked="0"/>
    </xf>
    <xf numFmtId="49" fontId="24" fillId="4" borderId="79" xfId="1" applyNumberFormat="1" applyFont="1" applyFill="1" applyBorder="1" applyAlignment="1" applyProtection="1">
      <alignment horizontal="center" vertical="center" shrinkToFit="1"/>
      <protection locked="0"/>
    </xf>
    <xf numFmtId="0" fontId="24" fillId="4" borderId="5" xfId="1" applyFont="1" applyFill="1" applyBorder="1" applyAlignment="1" applyProtection="1">
      <alignment horizontal="center" vertical="center" shrinkToFit="1"/>
      <protection locked="0"/>
    </xf>
    <xf numFmtId="49" fontId="24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24" fillId="4" borderId="80" xfId="1" applyNumberFormat="1" applyFont="1" applyFill="1" applyBorder="1" applyAlignment="1" applyProtection="1">
      <alignment horizontal="center" vertical="center" shrinkToFit="1"/>
      <protection locked="0"/>
    </xf>
    <xf numFmtId="49" fontId="24" fillId="4" borderId="77" xfId="1" applyNumberFormat="1" applyFont="1" applyFill="1" applyBorder="1" applyAlignment="1" applyProtection="1">
      <alignment horizontal="center" vertical="center" shrinkToFit="1"/>
      <protection locked="0"/>
    </xf>
    <xf numFmtId="0" fontId="13" fillId="7" borderId="22" xfId="1" applyFont="1" applyFill="1" applyBorder="1" applyAlignment="1">
      <alignment horizontal="center" vertical="center" shrinkToFit="1"/>
    </xf>
    <xf numFmtId="0" fontId="13" fillId="7" borderId="5" xfId="1" applyFont="1" applyFill="1" applyBorder="1" applyAlignment="1">
      <alignment horizontal="center" vertical="center" shrinkToFit="1"/>
    </xf>
    <xf numFmtId="0" fontId="13" fillId="7" borderId="8" xfId="1" applyFont="1" applyFill="1" applyBorder="1" applyAlignment="1">
      <alignment horizontal="center" vertical="center" shrinkToFit="1"/>
    </xf>
    <xf numFmtId="0" fontId="13" fillId="7" borderId="72" xfId="1" applyFont="1" applyFill="1" applyBorder="1" applyAlignment="1">
      <alignment horizontal="center" vertical="center"/>
    </xf>
    <xf numFmtId="0" fontId="13" fillId="7" borderId="81" xfId="1" applyFont="1" applyFill="1" applyBorder="1" applyAlignment="1">
      <alignment horizontal="center" vertical="center"/>
    </xf>
    <xf numFmtId="0" fontId="13" fillId="7" borderId="80" xfId="1" applyFont="1" applyFill="1" applyBorder="1" applyAlignment="1">
      <alignment horizontal="center" vertical="center" shrinkToFit="1"/>
    </xf>
    <xf numFmtId="0" fontId="5" fillId="2" borderId="12" xfId="0" applyFont="1" applyFill="1" applyBorder="1">
      <alignment vertical="center"/>
    </xf>
    <xf numFmtId="0" fontId="5" fillId="2" borderId="88" xfId="0" applyFont="1" applyFill="1" applyBorder="1">
      <alignment vertical="center"/>
    </xf>
    <xf numFmtId="0" fontId="5" fillId="2" borderId="12" xfId="0" applyFont="1" applyFill="1" applyBorder="1" applyAlignment="1">
      <alignment horizontal="right" vertical="center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51" xfId="0" applyFont="1" applyFill="1" applyBorder="1" applyAlignment="1" applyProtection="1">
      <alignment vertical="center" wrapText="1"/>
      <protection locked="0"/>
    </xf>
    <xf numFmtId="0" fontId="2" fillId="2" borderId="57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46" xfId="0" applyFont="1" applyFill="1" applyBorder="1" applyAlignment="1" applyProtection="1">
      <alignment vertical="center" wrapText="1"/>
      <protection locked="0"/>
    </xf>
    <xf numFmtId="0" fontId="30" fillId="4" borderId="0" xfId="1" applyFont="1" applyFill="1" applyAlignment="1">
      <alignment horizontal="center" vertical="center" shrinkToFit="1"/>
    </xf>
    <xf numFmtId="0" fontId="25" fillId="0" borderId="0" xfId="1" applyFont="1" applyAlignment="1">
      <alignment horizontal="center" vertical="center" shrinkToFit="1"/>
    </xf>
    <xf numFmtId="0" fontId="31" fillId="4" borderId="0" xfId="1" applyFont="1" applyFill="1" applyAlignment="1">
      <alignment horizontal="center" vertical="center" shrinkToFit="1"/>
    </xf>
    <xf numFmtId="0" fontId="16" fillId="4" borderId="0" xfId="1" applyFont="1" applyFill="1" applyAlignment="1">
      <alignment horizontal="center" vertical="center" shrinkToFit="1"/>
    </xf>
    <xf numFmtId="0" fontId="32" fillId="4" borderId="0" xfId="1" applyFont="1" applyFill="1" applyAlignment="1">
      <alignment horizontal="center" vertical="center" shrinkToFit="1"/>
    </xf>
    <xf numFmtId="0" fontId="33" fillId="4" borderId="0" xfId="1" applyFont="1" applyFill="1" applyAlignment="1">
      <alignment horizontal="center" vertical="center" shrinkToFit="1"/>
    </xf>
    <xf numFmtId="0" fontId="14" fillId="4" borderId="0" xfId="1" applyFill="1" applyAlignment="1">
      <alignment horizontal="right"/>
    </xf>
    <xf numFmtId="0" fontId="13" fillId="7" borderId="5" xfId="1" applyFont="1" applyFill="1" applyBorder="1" applyAlignment="1">
      <alignment horizontal="center" vertical="center" wrapText="1" shrinkToFit="1"/>
    </xf>
    <xf numFmtId="0" fontId="34" fillId="4" borderId="0" xfId="1" applyFont="1" applyFill="1" applyAlignment="1">
      <alignment horizontal="center" vertical="center"/>
    </xf>
    <xf numFmtId="0" fontId="34" fillId="4" borderId="0" xfId="1" applyFont="1" applyFill="1" applyAlignment="1">
      <alignment horizontal="center" vertical="center" shrinkToFit="1"/>
    </xf>
    <xf numFmtId="0" fontId="5" fillId="2" borderId="115" xfId="0" applyFont="1" applyFill="1" applyBorder="1" applyAlignment="1">
      <alignment horizontal="center"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12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77" fontId="2" fillId="5" borderId="51" xfId="0" applyNumberFormat="1" applyFont="1" applyFill="1" applyBorder="1">
      <alignment vertical="center"/>
    </xf>
    <xf numFmtId="0" fontId="2" fillId="5" borderId="0" xfId="0" applyFont="1" applyFill="1" applyProtection="1">
      <alignment vertical="center"/>
      <protection locked="0"/>
    </xf>
    <xf numFmtId="0" fontId="7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23" fillId="3" borderId="49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7" fillId="3" borderId="87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7" fillId="3" borderId="4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31" fontId="5" fillId="0" borderId="32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49" fontId="8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>
      <alignment horizontal="center" vertical="center"/>
    </xf>
    <xf numFmtId="49" fontId="5" fillId="0" borderId="53" xfId="0" applyNumberFormat="1" applyFont="1" applyBorder="1" applyAlignment="1" applyProtection="1">
      <alignment horizontal="center" vertical="center" shrinkToFit="1"/>
      <protection locked="0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52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5" fillId="0" borderId="51" xfId="0" applyNumberFormat="1" applyFont="1" applyBorder="1" applyAlignment="1">
      <alignment horizontal="center" vertical="center"/>
    </xf>
    <xf numFmtId="178" fontId="5" fillId="0" borderId="39" xfId="0" applyNumberFormat="1" applyFont="1" applyBorder="1" applyAlignment="1">
      <alignment horizontal="center" vertical="center"/>
    </xf>
    <xf numFmtId="178" fontId="5" fillId="0" borderId="40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 applyProtection="1">
      <alignment vertical="center" shrinkToFit="1"/>
      <protection locked="0"/>
    </xf>
    <xf numFmtId="49" fontId="8" fillId="2" borderId="23" xfId="0" applyNumberFormat="1" applyFont="1" applyFill="1" applyBorder="1" applyAlignment="1" applyProtection="1">
      <alignment vertical="center" shrinkToFit="1"/>
      <protection locked="0"/>
    </xf>
    <xf numFmtId="49" fontId="8" fillId="2" borderId="34" xfId="0" applyNumberFormat="1" applyFont="1" applyFill="1" applyBorder="1" applyAlignment="1" applyProtection="1">
      <alignment vertical="center" shrinkToFit="1"/>
      <protection locked="0"/>
    </xf>
    <xf numFmtId="0" fontId="5" fillId="2" borderId="99" xfId="0" applyFont="1" applyFill="1" applyBorder="1" applyAlignment="1">
      <alignment horizontal="center"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45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46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41" xfId="0" applyNumberFormat="1" applyFont="1" applyFill="1" applyBorder="1" applyAlignment="1" applyProtection="1">
      <alignment horizontal="left" vertical="center" shrinkToFit="1"/>
      <protection locked="0"/>
    </xf>
    <xf numFmtId="0" fontId="12" fillId="5" borderId="2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5" fillId="2" borderId="97" xfId="0" applyFont="1" applyFill="1" applyBorder="1" applyAlignment="1">
      <alignment horizontal="center" vertical="center"/>
    </xf>
    <xf numFmtId="0" fontId="5" fillId="2" borderId="98" xfId="0" applyFont="1" applyFill="1" applyBorder="1" applyAlignment="1">
      <alignment horizontal="center" vertical="center"/>
    </xf>
    <xf numFmtId="0" fontId="8" fillId="2" borderId="98" xfId="0" applyFont="1" applyFill="1" applyBorder="1" applyAlignment="1" applyProtection="1">
      <alignment horizontal="center" vertical="center"/>
      <protection locked="0"/>
    </xf>
    <xf numFmtId="49" fontId="8" fillId="5" borderId="23" xfId="0" applyNumberFormat="1" applyFont="1" applyFill="1" applyBorder="1" applyAlignment="1" applyProtection="1">
      <alignment vertical="center" shrinkToFit="1"/>
      <protection locked="0"/>
    </xf>
    <xf numFmtId="49" fontId="8" fillId="5" borderId="34" xfId="0" applyNumberFormat="1" applyFont="1" applyFill="1" applyBorder="1" applyAlignment="1" applyProtection="1">
      <alignment vertical="center" shrinkToFit="1"/>
      <protection locked="0"/>
    </xf>
    <xf numFmtId="0" fontId="10" fillId="2" borderId="0" xfId="0" applyFont="1" applyFill="1" applyAlignment="1">
      <alignment horizontal="right" vertical="center"/>
    </xf>
    <xf numFmtId="0" fontId="2" fillId="2" borderId="91" xfId="0" applyFont="1" applyFill="1" applyBorder="1" applyAlignment="1" applyProtection="1">
      <alignment vertical="center" wrapText="1"/>
      <protection locked="0"/>
    </xf>
    <xf numFmtId="0" fontId="2" fillId="2" borderId="92" xfId="0" applyFont="1" applyFill="1" applyBorder="1" applyAlignment="1" applyProtection="1">
      <alignment vertical="center" wrapText="1"/>
      <protection locked="0"/>
    </xf>
    <xf numFmtId="0" fontId="2" fillId="2" borderId="93" xfId="0" applyFont="1" applyFill="1" applyBorder="1" applyAlignment="1" applyProtection="1">
      <alignment vertical="center" wrapText="1"/>
      <protection locked="0"/>
    </xf>
    <xf numFmtId="0" fontId="7" fillId="3" borderId="3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>
      <alignment horizontal="center" vertical="center"/>
    </xf>
    <xf numFmtId="177" fontId="16" fillId="2" borderId="7" xfId="0" applyNumberFormat="1" applyFont="1" applyFill="1" applyBorder="1" applyAlignment="1" applyProtection="1">
      <alignment vertical="center" shrinkToFit="1"/>
      <protection locked="0"/>
    </xf>
    <xf numFmtId="177" fontId="16" fillId="2" borderId="10" xfId="0" applyNumberFormat="1" applyFont="1" applyFill="1" applyBorder="1" applyAlignment="1" applyProtection="1">
      <alignment vertical="center" shrinkToFit="1"/>
      <protection locked="0"/>
    </xf>
    <xf numFmtId="177" fontId="16" fillId="2" borderId="11" xfId="0" applyNumberFormat="1" applyFont="1" applyFill="1" applyBorder="1" applyAlignment="1" applyProtection="1">
      <alignment vertical="center" shrinkToFit="1"/>
      <protection locked="0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center" vertical="center" wrapText="1"/>
    </xf>
    <xf numFmtId="0" fontId="7" fillId="3" borderId="92" xfId="0" applyFont="1" applyFill="1" applyBorder="1" applyAlignment="1">
      <alignment horizontal="center" vertical="center"/>
    </xf>
    <xf numFmtId="0" fontId="7" fillId="3" borderId="96" xfId="0" applyFont="1" applyFill="1" applyBorder="1" applyAlignment="1">
      <alignment horizontal="center" vertical="center"/>
    </xf>
    <xf numFmtId="0" fontId="7" fillId="3" borderId="107" xfId="0" applyFont="1" applyFill="1" applyBorder="1" applyAlignment="1">
      <alignment horizontal="center" vertical="center"/>
    </xf>
    <xf numFmtId="0" fontId="5" fillId="2" borderId="101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/>
    </xf>
    <xf numFmtId="177" fontId="8" fillId="2" borderId="102" xfId="0" applyNumberFormat="1" applyFont="1" applyFill="1" applyBorder="1">
      <alignment vertical="center"/>
    </xf>
    <xf numFmtId="177" fontId="8" fillId="2" borderId="92" xfId="0" applyNumberFormat="1" applyFont="1" applyFill="1" applyBorder="1">
      <alignment vertical="center"/>
    </xf>
    <xf numFmtId="177" fontId="8" fillId="2" borderId="39" xfId="0" applyNumberFormat="1" applyFont="1" applyFill="1" applyBorder="1">
      <alignment vertical="center"/>
    </xf>
    <xf numFmtId="177" fontId="8" fillId="2" borderId="40" xfId="0" applyNumberFormat="1" applyFont="1" applyFill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08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0" fontId="8" fillId="2" borderId="109" xfId="0" applyFont="1" applyFill="1" applyBorder="1" applyAlignment="1" applyProtection="1">
      <alignment horizontal="center" vertical="center"/>
      <protection locked="0"/>
    </xf>
    <xf numFmtId="0" fontId="5" fillId="2" borderId="110" xfId="0" applyFont="1" applyFill="1" applyBorder="1" applyAlignment="1">
      <alignment horizontal="center" vertical="center"/>
    </xf>
    <xf numFmtId="0" fontId="5" fillId="2" borderId="1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0" fontId="2" fillId="2" borderId="9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77" fontId="2" fillId="2" borderId="123" xfId="0" applyNumberFormat="1" applyFont="1" applyFill="1" applyBorder="1" applyAlignment="1">
      <alignment horizontal="center" vertical="center"/>
    </xf>
    <xf numFmtId="177" fontId="2" fillId="2" borderId="124" xfId="0" applyNumberFormat="1" applyFont="1" applyFill="1" applyBorder="1" applyAlignment="1">
      <alignment horizontal="center" vertical="center"/>
    </xf>
    <xf numFmtId="0" fontId="35" fillId="5" borderId="57" xfId="0" applyFont="1" applyFill="1" applyBorder="1" applyAlignment="1">
      <alignment vertical="center" wrapText="1" shrinkToFit="1"/>
    </xf>
    <xf numFmtId="0" fontId="35" fillId="5" borderId="12" xfId="0" applyFont="1" applyFill="1" applyBorder="1" applyAlignment="1">
      <alignment vertical="center" shrinkToFit="1"/>
    </xf>
    <xf numFmtId="0" fontId="35" fillId="5" borderId="46" xfId="0" applyFont="1" applyFill="1" applyBorder="1" applyAlignment="1">
      <alignment vertical="center" shrinkToFit="1"/>
    </xf>
    <xf numFmtId="177" fontId="8" fillId="2" borderId="105" xfId="0" applyNumberFormat="1" applyFont="1" applyFill="1" applyBorder="1">
      <alignment vertical="center"/>
    </xf>
    <xf numFmtId="177" fontId="8" fillId="2" borderId="103" xfId="0" applyNumberFormat="1" applyFont="1" applyFill="1" applyBorder="1">
      <alignment vertical="center"/>
    </xf>
    <xf numFmtId="0" fontId="7" fillId="3" borderId="117" xfId="0" applyFont="1" applyFill="1" applyBorder="1" applyAlignment="1">
      <alignment horizontal="center" vertical="center" shrinkToFit="1"/>
    </xf>
    <xf numFmtId="0" fontId="7" fillId="3" borderId="118" xfId="0" applyFont="1" applyFill="1" applyBorder="1" applyAlignment="1">
      <alignment horizontal="center" vertical="center" shrinkToFit="1"/>
    </xf>
    <xf numFmtId="0" fontId="7" fillId="3" borderId="119" xfId="0" applyFont="1" applyFill="1" applyBorder="1" applyAlignment="1">
      <alignment horizontal="center" vertical="center" shrinkToFit="1"/>
    </xf>
    <xf numFmtId="0" fontId="5" fillId="2" borderId="120" xfId="0" applyFont="1" applyFill="1" applyBorder="1">
      <alignment vertical="center"/>
    </xf>
    <xf numFmtId="0" fontId="5" fillId="2" borderId="118" xfId="0" applyFont="1" applyFill="1" applyBorder="1">
      <alignment vertical="center"/>
    </xf>
    <xf numFmtId="0" fontId="5" fillId="2" borderId="119" xfId="0" applyFont="1" applyFill="1" applyBorder="1">
      <alignment vertical="center"/>
    </xf>
    <xf numFmtId="177" fontId="8" fillId="2" borderId="120" xfId="0" applyNumberFormat="1" applyFont="1" applyFill="1" applyBorder="1">
      <alignment vertical="center"/>
    </xf>
    <xf numFmtId="177" fontId="8" fillId="2" borderId="118" xfId="0" applyNumberFormat="1" applyFont="1" applyFill="1" applyBorder="1">
      <alignment vertical="center"/>
    </xf>
    <xf numFmtId="0" fontId="2" fillId="2" borderId="122" xfId="0" applyFont="1" applyFill="1" applyBorder="1" applyAlignment="1">
      <alignment horizontal="center" vertical="center"/>
    </xf>
    <xf numFmtId="0" fontId="2" fillId="2" borderId="123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88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177" fontId="8" fillId="5" borderId="45" xfId="0" applyNumberFormat="1" applyFont="1" applyFill="1" applyBorder="1" applyAlignment="1">
      <alignment horizontal="center" vertical="center"/>
    </xf>
    <xf numFmtId="177" fontId="8" fillId="5" borderId="12" xfId="0" applyNumberFormat="1" applyFont="1" applyFill="1" applyBorder="1" applyAlignment="1">
      <alignment horizontal="center" vertical="center"/>
    </xf>
    <xf numFmtId="177" fontId="8" fillId="5" borderId="46" xfId="0" applyNumberFormat="1" applyFont="1" applyFill="1" applyBorder="1" applyAlignment="1">
      <alignment horizontal="center" vertical="center"/>
    </xf>
    <xf numFmtId="0" fontId="7" fillId="3" borderId="112" xfId="0" applyFont="1" applyFill="1" applyBorder="1" applyAlignment="1">
      <alignment horizontal="center" vertical="center" shrinkToFit="1"/>
    </xf>
    <xf numFmtId="0" fontId="7" fillId="3" borderId="103" xfId="0" applyFont="1" applyFill="1" applyBorder="1" applyAlignment="1">
      <alignment horizontal="center" vertical="center" shrinkToFit="1"/>
    </xf>
    <xf numFmtId="0" fontId="7" fillId="3" borderId="113" xfId="0" applyFont="1" applyFill="1" applyBorder="1" applyAlignment="1">
      <alignment horizontal="center" vertical="center" shrinkToFit="1"/>
    </xf>
    <xf numFmtId="0" fontId="5" fillId="2" borderId="105" xfId="0" applyFont="1" applyFill="1" applyBorder="1" applyAlignment="1">
      <alignment horizontal="center" vertical="center"/>
    </xf>
    <xf numFmtId="0" fontId="5" fillId="2" borderId="103" xfId="0" applyFont="1" applyFill="1" applyBorder="1" applyAlignment="1">
      <alignment horizontal="center" vertical="center"/>
    </xf>
    <xf numFmtId="0" fontId="8" fillId="2" borderId="103" xfId="0" applyFont="1" applyFill="1" applyBorder="1" applyAlignment="1" applyProtection="1">
      <alignment horizontal="center" vertical="center"/>
      <protection locked="0"/>
    </xf>
    <xf numFmtId="0" fontId="5" fillId="2" borderId="114" xfId="0" applyFont="1" applyFill="1" applyBorder="1" applyAlignment="1">
      <alignment horizontal="center" vertical="center"/>
    </xf>
    <xf numFmtId="176" fontId="8" fillId="2" borderId="103" xfId="0" applyNumberFormat="1" applyFont="1" applyFill="1" applyBorder="1" applyAlignment="1">
      <alignment horizontal="center" vertical="center"/>
    </xf>
    <xf numFmtId="176" fontId="8" fillId="2" borderId="113" xfId="0" applyNumberFormat="1" applyFont="1" applyFill="1" applyBorder="1" applyAlignment="1">
      <alignment horizontal="center" vertical="center"/>
    </xf>
    <xf numFmtId="0" fontId="17" fillId="4" borderId="21" xfId="1" applyFont="1" applyFill="1" applyBorder="1" applyAlignment="1" applyProtection="1">
      <alignment horizontal="center" vertical="center" shrinkToFit="1"/>
      <protection locked="0"/>
    </xf>
    <xf numFmtId="0" fontId="17" fillId="4" borderId="23" xfId="1" applyFont="1" applyFill="1" applyBorder="1" applyAlignment="1" applyProtection="1">
      <alignment horizontal="center" vertical="center" shrinkToFit="1"/>
      <protection locked="0"/>
    </xf>
    <xf numFmtId="0" fontId="17" fillId="4" borderId="84" xfId="1" applyFont="1" applyFill="1" applyBorder="1" applyAlignment="1" applyProtection="1">
      <alignment horizontal="center" vertical="center" shrinkToFit="1"/>
      <protection locked="0"/>
    </xf>
    <xf numFmtId="0" fontId="17" fillId="4" borderId="67" xfId="1" applyFont="1" applyFill="1" applyBorder="1" applyAlignment="1" applyProtection="1">
      <alignment horizontal="center" vertical="center" shrinkToFit="1"/>
      <protection locked="0"/>
    </xf>
    <xf numFmtId="0" fontId="17" fillId="4" borderId="47" xfId="1" applyFont="1" applyFill="1" applyBorder="1" applyAlignment="1" applyProtection="1">
      <alignment horizontal="center" vertical="center" shrinkToFit="1"/>
      <protection locked="0"/>
    </xf>
    <xf numFmtId="0" fontId="13" fillId="7" borderId="22" xfId="1" applyFont="1" applyFill="1" applyBorder="1" applyAlignment="1">
      <alignment horizontal="center" vertical="center" wrapText="1" shrinkToFit="1"/>
    </xf>
    <xf numFmtId="0" fontId="13" fillId="7" borderId="8" xfId="1" applyFont="1" applyFill="1" applyBorder="1" applyAlignment="1">
      <alignment horizontal="center" vertical="center" shrinkToFit="1"/>
    </xf>
    <xf numFmtId="0" fontId="18" fillId="8" borderId="77" xfId="1" applyFont="1" applyFill="1" applyBorder="1" applyAlignment="1">
      <alignment horizontal="center" vertical="center" wrapText="1"/>
    </xf>
    <xf numFmtId="0" fontId="18" fillId="8" borderId="78" xfId="1" applyFont="1" applyFill="1" applyBorder="1" applyAlignment="1">
      <alignment horizontal="center" vertical="center"/>
    </xf>
    <xf numFmtId="0" fontId="17" fillId="4" borderId="68" xfId="1" applyFont="1" applyFill="1" applyBorder="1" applyAlignment="1" applyProtection="1">
      <alignment horizontal="center" vertical="center" shrinkToFit="1"/>
      <protection locked="0"/>
    </xf>
    <xf numFmtId="0" fontId="17" fillId="4" borderId="69" xfId="1" applyFont="1" applyFill="1" applyBorder="1" applyAlignment="1" applyProtection="1">
      <alignment horizontal="center" vertical="center" shrinkToFit="1"/>
      <protection locked="0"/>
    </xf>
    <xf numFmtId="0" fontId="17" fillId="4" borderId="86" xfId="1" applyFont="1" applyFill="1" applyBorder="1" applyAlignment="1" applyProtection="1">
      <alignment horizontal="center" vertical="center" shrinkToFit="1"/>
      <protection locked="0"/>
    </xf>
    <xf numFmtId="0" fontId="13" fillId="7" borderId="5" xfId="1" applyFont="1" applyFill="1" applyBorder="1" applyAlignment="1">
      <alignment horizontal="center" vertical="center" shrinkToFit="1"/>
    </xf>
    <xf numFmtId="0" fontId="13" fillId="7" borderId="5" xfId="1" applyFont="1" applyFill="1" applyBorder="1" applyAlignment="1">
      <alignment horizontal="center" vertical="center"/>
    </xf>
    <xf numFmtId="0" fontId="13" fillId="7" borderId="72" xfId="1" applyFont="1" applyFill="1" applyBorder="1" applyAlignment="1">
      <alignment horizontal="center" vertical="center"/>
    </xf>
    <xf numFmtId="0" fontId="13" fillId="7" borderId="85" xfId="1" applyFont="1" applyFill="1" applyBorder="1" applyAlignment="1">
      <alignment horizontal="center" vertical="center" wrapText="1"/>
    </xf>
    <xf numFmtId="0" fontId="13" fillId="7" borderId="64" xfId="1" applyFont="1" applyFill="1" applyBorder="1" applyAlignment="1">
      <alignment horizontal="center" vertical="center" wrapText="1"/>
    </xf>
    <xf numFmtId="0" fontId="13" fillId="7" borderId="61" xfId="1" applyFont="1" applyFill="1" applyBorder="1" applyAlignment="1">
      <alignment horizontal="center" vertical="center" wrapText="1"/>
    </xf>
    <xf numFmtId="0" fontId="13" fillId="7" borderId="62" xfId="1" applyFont="1" applyFill="1" applyBorder="1" applyAlignment="1">
      <alignment horizontal="center" vertical="center" wrapText="1"/>
    </xf>
    <xf numFmtId="0" fontId="13" fillId="7" borderId="65" xfId="1" applyFont="1" applyFill="1" applyBorder="1" applyAlignment="1">
      <alignment horizontal="center" vertical="center" wrapText="1"/>
    </xf>
    <xf numFmtId="0" fontId="13" fillId="7" borderId="63" xfId="1" applyFont="1" applyFill="1" applyBorder="1" applyAlignment="1">
      <alignment horizontal="center" vertical="center" wrapText="1"/>
    </xf>
    <xf numFmtId="0" fontId="30" fillId="7" borderId="42" xfId="1" applyFont="1" applyFill="1" applyBorder="1" applyAlignment="1">
      <alignment horizontal="center" vertical="center"/>
    </xf>
    <xf numFmtId="0" fontId="30" fillId="7" borderId="43" xfId="1" applyFont="1" applyFill="1" applyBorder="1" applyAlignment="1">
      <alignment horizontal="center" vertical="center"/>
    </xf>
    <xf numFmtId="0" fontId="30" fillId="4" borderId="42" xfId="1" applyFont="1" applyFill="1" applyBorder="1" applyAlignment="1">
      <alignment horizontal="center" vertical="center" shrinkToFit="1"/>
    </xf>
    <xf numFmtId="0" fontId="30" fillId="4" borderId="43" xfId="1" applyFont="1" applyFill="1" applyBorder="1" applyAlignment="1">
      <alignment horizontal="center" vertical="center" shrinkToFit="1"/>
    </xf>
    <xf numFmtId="0" fontId="30" fillId="4" borderId="44" xfId="1" applyFont="1" applyFill="1" applyBorder="1" applyAlignment="1">
      <alignment horizontal="center" vertical="center" shrinkToFit="1"/>
    </xf>
    <xf numFmtId="0" fontId="25" fillId="6" borderId="9" xfId="1" applyFont="1" applyFill="1" applyBorder="1" applyAlignment="1">
      <alignment horizontal="center" vertical="center"/>
    </xf>
    <xf numFmtId="0" fontId="25" fillId="6" borderId="10" xfId="1" applyFont="1" applyFill="1" applyBorder="1" applyAlignment="1">
      <alignment horizontal="center" vertical="center"/>
    </xf>
    <xf numFmtId="0" fontId="25" fillId="0" borderId="9" xfId="1" applyFont="1" applyBorder="1" applyAlignment="1">
      <alignment horizontal="center" vertical="center" shrinkToFit="1"/>
    </xf>
    <xf numFmtId="0" fontId="25" fillId="0" borderId="10" xfId="1" applyFont="1" applyBorder="1" applyAlignment="1">
      <alignment horizontal="center" vertical="center" shrinkToFit="1"/>
    </xf>
    <xf numFmtId="0" fontId="25" fillId="0" borderId="3" xfId="1" applyFont="1" applyBorder="1" applyAlignment="1">
      <alignment horizontal="center" vertical="center" shrinkToFit="1"/>
    </xf>
    <xf numFmtId="0" fontId="25" fillId="6" borderId="36" xfId="1" applyFont="1" applyFill="1" applyBorder="1" applyAlignment="1">
      <alignment horizontal="center" vertical="center"/>
    </xf>
    <xf numFmtId="0" fontId="25" fillId="6" borderId="19" xfId="1" applyFont="1" applyFill="1" applyBorder="1" applyAlignment="1">
      <alignment horizontal="center" vertical="center"/>
    </xf>
    <xf numFmtId="0" fontId="25" fillId="0" borderId="36" xfId="1" applyFont="1" applyBorder="1" applyAlignment="1">
      <alignment horizontal="center" vertical="center" shrinkToFit="1"/>
    </xf>
    <xf numFmtId="0" fontId="25" fillId="0" borderId="19" xfId="1" applyFont="1" applyBorder="1" applyAlignment="1">
      <alignment horizontal="center" vertical="center" shrinkToFit="1"/>
    </xf>
    <xf numFmtId="0" fontId="25" fillId="0" borderId="20" xfId="1" applyFont="1" applyBorder="1" applyAlignment="1">
      <alignment horizontal="center" vertical="center" shrinkToFit="1"/>
    </xf>
    <xf numFmtId="0" fontId="30" fillId="4" borderId="83" xfId="1" applyFont="1" applyFill="1" applyBorder="1" applyAlignment="1">
      <alignment horizontal="center" vertical="center" shrinkToFit="1"/>
    </xf>
    <xf numFmtId="49" fontId="25" fillId="0" borderId="7" xfId="1" applyNumberFormat="1" applyFont="1" applyBorder="1" applyAlignment="1">
      <alignment horizontal="center" vertical="center" shrinkToFit="1"/>
    </xf>
    <xf numFmtId="49" fontId="25" fillId="0" borderId="104" xfId="1" applyNumberFormat="1" applyFont="1" applyBorder="1" applyAlignment="1">
      <alignment horizontal="center" vertical="center" shrinkToFit="1"/>
    </xf>
    <xf numFmtId="0" fontId="24" fillId="4" borderId="70" xfId="1" applyFont="1" applyFill="1" applyBorder="1" applyAlignment="1" applyProtection="1">
      <alignment horizontal="center" vertical="center" shrinkToFit="1"/>
      <protection locked="0"/>
    </xf>
    <xf numFmtId="0" fontId="24" fillId="4" borderId="71" xfId="1" applyFont="1" applyFill="1" applyBorder="1" applyAlignment="1" applyProtection="1">
      <alignment horizontal="center" vertical="center" shrinkToFit="1"/>
      <protection locked="0"/>
    </xf>
    <xf numFmtId="0" fontId="24" fillId="4" borderId="67" xfId="1" applyFont="1" applyFill="1" applyBorder="1" applyAlignment="1" applyProtection="1">
      <alignment horizontal="center" vertical="center" shrinkToFit="1"/>
      <protection locked="0"/>
    </xf>
    <xf numFmtId="0" fontId="24" fillId="4" borderId="23" xfId="1" applyFont="1" applyFill="1" applyBorder="1" applyAlignment="1" applyProtection="1">
      <alignment horizontal="center" vertical="center" shrinkToFit="1"/>
      <protection locked="0"/>
    </xf>
    <xf numFmtId="0" fontId="24" fillId="4" borderId="47" xfId="1" applyFont="1" applyFill="1" applyBorder="1" applyAlignment="1" applyProtection="1">
      <alignment horizontal="center" vertical="center" shrinkToFit="1"/>
      <protection locked="0"/>
    </xf>
    <xf numFmtId="0" fontId="24" fillId="4" borderId="68" xfId="1" applyFont="1" applyFill="1" applyBorder="1" applyAlignment="1" applyProtection="1">
      <alignment horizontal="center" vertical="center" shrinkToFit="1"/>
      <protection locked="0"/>
    </xf>
    <xf numFmtId="0" fontId="24" fillId="4" borderId="69" xfId="1" applyFont="1" applyFill="1" applyBorder="1" applyAlignment="1" applyProtection="1">
      <alignment horizontal="center" vertical="center" shrinkToFit="1"/>
      <protection locked="0"/>
    </xf>
    <xf numFmtId="0" fontId="24" fillId="4" borderId="66" xfId="1" applyFont="1" applyFill="1" applyBorder="1" applyAlignment="1" applyProtection="1">
      <alignment horizontal="center" vertical="center" shrinkToFit="1"/>
      <protection locked="0"/>
    </xf>
    <xf numFmtId="0" fontId="24" fillId="4" borderId="58" xfId="1" applyFont="1" applyFill="1" applyBorder="1" applyAlignment="1" applyProtection="1">
      <alignment horizontal="center" vertical="center" shrinkToFit="1"/>
      <protection locked="0"/>
    </xf>
    <xf numFmtId="0" fontId="24" fillId="4" borderId="59" xfId="1" applyFont="1" applyFill="1" applyBorder="1" applyAlignment="1" applyProtection="1">
      <alignment horizontal="center" vertical="center" shrinkToFit="1"/>
      <protection locked="0"/>
    </xf>
    <xf numFmtId="0" fontId="13" fillId="7" borderId="70" xfId="1" applyFont="1" applyFill="1" applyBorder="1" applyAlignment="1">
      <alignment horizontal="center" vertical="center" wrapText="1"/>
    </xf>
    <xf numFmtId="0" fontId="13" fillId="7" borderId="71" xfId="1" applyFont="1" applyFill="1" applyBorder="1" applyAlignment="1">
      <alignment horizontal="center" vertical="center" wrapText="1"/>
    </xf>
    <xf numFmtId="0" fontId="13" fillId="7" borderId="74" xfId="1" applyFont="1" applyFill="1" applyBorder="1" applyAlignment="1">
      <alignment horizontal="center" vertical="center" wrapText="1"/>
    </xf>
    <xf numFmtId="0" fontId="13" fillId="7" borderId="75" xfId="1" applyFont="1" applyFill="1" applyBorder="1" applyAlignment="1">
      <alignment horizontal="center" vertical="center" wrapText="1"/>
    </xf>
    <xf numFmtId="0" fontId="13" fillId="7" borderId="73" xfId="1" applyFont="1" applyFill="1" applyBorder="1" applyAlignment="1">
      <alignment horizontal="center" vertical="center" wrapText="1"/>
    </xf>
    <xf numFmtId="0" fontId="13" fillId="7" borderId="76" xfId="1" applyFont="1" applyFill="1" applyBorder="1" applyAlignment="1">
      <alignment horizontal="center" vertical="center" wrapText="1"/>
    </xf>
    <xf numFmtId="0" fontId="25" fillId="0" borderId="32" xfId="1" applyFont="1" applyBorder="1" applyAlignment="1">
      <alignment horizontal="center" vertical="center" shrinkToFit="1"/>
    </xf>
    <xf numFmtId="0" fontId="25" fillId="0" borderId="33" xfId="1" applyFont="1" applyBorder="1" applyAlignment="1">
      <alignment horizontal="center" vertical="center" shrinkToFit="1"/>
    </xf>
    <xf numFmtId="0" fontId="25" fillId="0" borderId="6" xfId="1" applyFont="1" applyBorder="1" applyAlignment="1">
      <alignment horizontal="center" vertical="center" shrinkToFit="1"/>
    </xf>
    <xf numFmtId="0" fontId="25" fillId="0" borderId="13" xfId="1" applyFont="1" applyBorder="1" applyAlignment="1">
      <alignment horizontal="center" vertical="center" shrinkToFit="1"/>
    </xf>
    <xf numFmtId="0" fontId="13" fillId="7" borderId="21" xfId="1" applyFont="1" applyFill="1" applyBorder="1" applyAlignment="1">
      <alignment horizontal="center" vertical="center" shrinkToFit="1"/>
    </xf>
    <xf numFmtId="0" fontId="13" fillId="7" borderId="125" xfId="1" applyFont="1" applyFill="1" applyBorder="1" applyAlignment="1">
      <alignment horizontal="center" vertical="center" shrinkToFit="1"/>
    </xf>
    <xf numFmtId="0" fontId="36" fillId="4" borderId="68" xfId="1" applyFont="1" applyFill="1" applyBorder="1" applyAlignment="1" applyProtection="1">
      <alignment horizontal="center" vertical="center" shrinkToFit="1"/>
      <protection locked="0"/>
    </xf>
    <xf numFmtId="0" fontId="36" fillId="4" borderId="69" xfId="1" applyFont="1" applyFill="1" applyBorder="1" applyAlignment="1" applyProtection="1">
      <alignment horizontal="center" vertical="center" shrinkToFit="1"/>
      <protection locked="0"/>
    </xf>
    <xf numFmtId="0" fontId="36" fillId="4" borderId="86" xfId="1" applyFont="1" applyFill="1" applyBorder="1" applyAlignment="1" applyProtection="1">
      <alignment horizontal="center" vertical="center" shrinkToFit="1"/>
      <protection locked="0"/>
    </xf>
    <xf numFmtId="0" fontId="36" fillId="4" borderId="21" xfId="1" applyFont="1" applyFill="1" applyBorder="1" applyAlignment="1" applyProtection="1">
      <alignment horizontal="center" vertical="center" shrinkToFit="1"/>
      <protection locked="0"/>
    </xf>
    <xf numFmtId="0" fontId="36" fillId="4" borderId="23" xfId="1" applyFont="1" applyFill="1" applyBorder="1" applyAlignment="1" applyProtection="1">
      <alignment horizontal="center" vertical="center" shrinkToFit="1"/>
      <protection locked="0"/>
    </xf>
    <xf numFmtId="0" fontId="36" fillId="4" borderId="84" xfId="1" applyFont="1" applyFill="1" applyBorder="1" applyAlignment="1" applyProtection="1">
      <alignment horizontal="center" vertical="center" shrinkToFit="1"/>
      <protection locked="0"/>
    </xf>
    <xf numFmtId="0" fontId="36" fillId="4" borderId="67" xfId="1" applyFont="1" applyFill="1" applyBorder="1" applyAlignment="1" applyProtection="1">
      <alignment horizontal="center" vertical="center" shrinkToFit="1"/>
      <protection locked="0"/>
    </xf>
    <xf numFmtId="0" fontId="36" fillId="4" borderId="47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第21回日本選手権大会エントリー用紙（修正案）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69696"/>
      <color rgb="FF0000FF"/>
      <color rgb="FFFF9966"/>
      <color rgb="FFCCFFCC"/>
      <color rgb="FFFFCC99"/>
      <color rgb="FF99FF99"/>
      <color rgb="FFCCFF66"/>
      <color rgb="FF99FF66"/>
      <color rgb="FF66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166689</xdr:colOff>
      <xdr:row>8</xdr:row>
      <xdr:rowOff>226217</xdr:rowOff>
    </xdr:from>
    <xdr:to>
      <xdr:col>14</xdr:col>
      <xdr:colOff>738189</xdr:colOff>
      <xdr:row>9</xdr:row>
      <xdr:rowOff>119062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5214939" y="2536030"/>
          <a:ext cx="3000375" cy="27384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出場する種目のエントリータイムを記入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8</xdr:col>
      <xdr:colOff>71439</xdr:colOff>
      <xdr:row>10</xdr:row>
      <xdr:rowOff>297656</xdr:rowOff>
    </xdr:from>
    <xdr:to>
      <xdr:col>16</xdr:col>
      <xdr:colOff>50988</xdr:colOff>
      <xdr:row>12</xdr:row>
      <xdr:rowOff>250031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381377" y="3369469"/>
          <a:ext cx="5765986" cy="71437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●大会申込には、必ず指定の申込書を使用のこと。それ以外の書式による申込は受け付けない。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●個人種目の申込書は男女別シートのため注意のこと。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●行が不足する場合は、最下行に行コピーして記載のこと。</a:t>
          </a:r>
        </a:p>
      </xdr:txBody>
    </xdr:sp>
    <xdr:clientData/>
  </xdr:twoCellAnchor>
  <xdr:twoCellAnchor editAs="oneCell">
    <xdr:from>
      <xdr:col>15</xdr:col>
      <xdr:colOff>404813</xdr:colOff>
      <xdr:row>8</xdr:row>
      <xdr:rowOff>238124</xdr:rowOff>
    </xdr:from>
    <xdr:to>
      <xdr:col>19</xdr:col>
      <xdr:colOff>166688</xdr:colOff>
      <xdr:row>10</xdr:row>
      <xdr:rowOff>130968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691563" y="2547937"/>
          <a:ext cx="2464594" cy="654844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国際大会への派遣選考を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　希望する選手　 ： ○ 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　希望しない選手 ： 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×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　を記入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9</xdr:col>
      <xdr:colOff>545308</xdr:colOff>
      <xdr:row>3</xdr:row>
      <xdr:rowOff>35719</xdr:rowOff>
    </xdr:from>
    <xdr:to>
      <xdr:col>14</xdr:col>
      <xdr:colOff>119063</xdr:colOff>
      <xdr:row>3</xdr:row>
      <xdr:rowOff>345282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283871" y="952500"/>
          <a:ext cx="3312317" cy="309563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略称は、プログラムや電光掲示板への表記に使用する。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10</xdr:col>
      <xdr:colOff>107158</xdr:colOff>
      <xdr:row>5</xdr:row>
      <xdr:rowOff>166687</xdr:rowOff>
    </xdr:from>
    <xdr:to>
      <xdr:col>14</xdr:col>
      <xdr:colOff>23814</xdr:colOff>
      <xdr:row>6</xdr:row>
      <xdr:rowOff>59531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352C6BDB-559E-46EA-B521-6AB4337711B3}"/>
            </a:ext>
          </a:extLst>
        </xdr:cNvPr>
        <xdr:cNvSpPr txBox="1">
          <a:spLocks noChangeArrowheads="1"/>
        </xdr:cNvSpPr>
      </xdr:nvSpPr>
      <xdr:spPr bwMode="auto">
        <a:xfrm>
          <a:off x="4500564" y="1571625"/>
          <a:ext cx="3000375" cy="273844"/>
        </a:xfrm>
        <a:prstGeom prst="borderCallout2">
          <a:avLst>
            <a:gd name="adj1" fmla="val 53533"/>
            <a:gd name="adj2" fmla="val 0"/>
            <a:gd name="adj3" fmla="val 131794"/>
            <a:gd name="adj4" fmla="val -1588"/>
            <a:gd name="adj5" fmla="val 169023"/>
            <a:gd name="adj6" fmla="val 158"/>
          </a:avLst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連盟への競技者登録を行っていない選手に○をつける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W30"/>
  <sheetViews>
    <sheetView showGridLines="0" tabSelected="1" zoomScaleNormal="100" zoomScaleSheetLayoutView="75" workbookViewId="0">
      <selection activeCell="A2" sqref="A2"/>
    </sheetView>
  </sheetViews>
  <sheetFormatPr defaultColWidth="13" defaultRowHeight="18" customHeight="1"/>
  <cols>
    <col min="1" max="23" width="3.625" style="1" customWidth="1"/>
    <col min="24" max="16384" width="13" style="1"/>
  </cols>
  <sheetData>
    <row r="1" spans="1:23" ht="12" customHeight="1"/>
    <row r="2" spans="1:23" ht="30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4" customFormat="1" ht="12" customHeight="1" thickBot="1"/>
    <row r="4" spans="1:23" s="4" customFormat="1" ht="36" customHeight="1">
      <c r="A4" s="82" t="s">
        <v>3</v>
      </c>
      <c r="B4" s="83"/>
      <c r="C4" s="83"/>
      <c r="D4" s="83"/>
      <c r="E4" s="103" t="s">
        <v>65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  <c r="Q4" s="87" t="s">
        <v>5</v>
      </c>
      <c r="R4" s="87"/>
      <c r="S4" s="100">
        <v>45371</v>
      </c>
      <c r="T4" s="101"/>
      <c r="U4" s="101"/>
      <c r="V4" s="101"/>
      <c r="W4" s="102"/>
    </row>
    <row r="5" spans="1:23" s="4" customFormat="1" ht="30" customHeight="1">
      <c r="A5" s="88" t="s">
        <v>27</v>
      </c>
      <c r="B5" s="89"/>
      <c r="C5" s="89"/>
      <c r="D5" s="90"/>
      <c r="E5" s="120"/>
      <c r="F5" s="121"/>
      <c r="G5" s="121"/>
      <c r="H5" s="121"/>
      <c r="I5" s="121"/>
      <c r="J5" s="121"/>
      <c r="K5" s="121"/>
      <c r="L5" s="122"/>
      <c r="M5" s="111" t="s">
        <v>48</v>
      </c>
      <c r="N5" s="112"/>
      <c r="O5" s="112"/>
      <c r="P5" s="113"/>
      <c r="Q5" s="123"/>
      <c r="R5" s="124"/>
      <c r="S5" s="124"/>
      <c r="T5" s="124"/>
      <c r="U5" s="124"/>
      <c r="V5" s="124"/>
      <c r="W5" s="125"/>
    </row>
    <row r="6" spans="1:23" s="4" customFormat="1" ht="30" customHeight="1">
      <c r="A6" s="84" t="s">
        <v>0</v>
      </c>
      <c r="B6" s="85"/>
      <c r="C6" s="85"/>
      <c r="D6" s="86"/>
      <c r="E6" s="110"/>
      <c r="F6" s="110"/>
      <c r="G6" s="110"/>
      <c r="H6" s="110"/>
      <c r="I6" s="110"/>
      <c r="J6" s="110"/>
      <c r="K6" s="110"/>
      <c r="L6" s="110"/>
      <c r="M6" s="114"/>
      <c r="N6" s="115"/>
      <c r="O6" s="115"/>
      <c r="P6" s="116"/>
      <c r="Q6" s="126"/>
      <c r="R6" s="127"/>
      <c r="S6" s="127"/>
      <c r="T6" s="127"/>
      <c r="U6" s="127"/>
      <c r="V6" s="127"/>
      <c r="W6" s="128"/>
    </row>
    <row r="7" spans="1:23" s="4" customFormat="1" ht="30" customHeight="1">
      <c r="A7" s="97" t="s">
        <v>18</v>
      </c>
      <c r="B7" s="98"/>
      <c r="C7" s="98"/>
      <c r="D7" s="99"/>
      <c r="E7" s="14"/>
      <c r="F7" s="15"/>
      <c r="G7" s="15"/>
      <c r="H7" s="15"/>
      <c r="I7" s="15"/>
      <c r="J7" s="15"/>
      <c r="K7" s="15"/>
      <c r="L7" s="16"/>
      <c r="M7" s="117"/>
      <c r="N7" s="118"/>
      <c r="O7" s="118"/>
      <c r="P7" s="119"/>
      <c r="Q7" s="129"/>
      <c r="R7" s="130"/>
      <c r="S7" s="130"/>
      <c r="T7" s="130"/>
      <c r="U7" s="130"/>
      <c r="V7" s="130"/>
      <c r="W7" s="131"/>
    </row>
    <row r="8" spans="1:23" s="4" customFormat="1" ht="30" customHeight="1">
      <c r="A8" s="91" t="s">
        <v>47</v>
      </c>
      <c r="B8" s="92"/>
      <c r="C8" s="92"/>
      <c r="D8" s="93"/>
      <c r="E8" s="94"/>
      <c r="F8" s="95"/>
      <c r="G8" s="95"/>
      <c r="H8" s="95"/>
      <c r="I8" s="95"/>
      <c r="J8" s="95"/>
      <c r="K8" s="95"/>
      <c r="L8" s="96"/>
      <c r="M8" s="109" t="s">
        <v>19</v>
      </c>
      <c r="N8" s="109"/>
      <c r="O8" s="109"/>
      <c r="P8" s="109"/>
      <c r="Q8" s="106"/>
      <c r="R8" s="107"/>
      <c r="S8" s="107"/>
      <c r="T8" s="107"/>
      <c r="U8" s="107"/>
      <c r="V8" s="107"/>
      <c r="W8" s="108"/>
    </row>
    <row r="9" spans="1:23" s="4" customFormat="1" ht="30" customHeight="1">
      <c r="A9" s="91" t="s">
        <v>2</v>
      </c>
      <c r="B9" s="92"/>
      <c r="C9" s="92"/>
      <c r="D9" s="93"/>
      <c r="E9" s="94"/>
      <c r="F9" s="95"/>
      <c r="G9" s="95"/>
      <c r="H9" s="95"/>
      <c r="I9" s="95"/>
      <c r="J9" s="95"/>
      <c r="K9" s="95"/>
      <c r="L9" s="96"/>
      <c r="M9" s="145" t="s">
        <v>17</v>
      </c>
      <c r="N9" s="146"/>
      <c r="O9" s="146"/>
      <c r="P9" s="147"/>
      <c r="Q9" s="136"/>
      <c r="R9" s="137"/>
      <c r="S9" s="137"/>
      <c r="T9" s="137"/>
      <c r="U9" s="137"/>
      <c r="V9" s="137"/>
      <c r="W9" s="138"/>
    </row>
    <row r="10" spans="1:23" s="4" customFormat="1" ht="27" customHeight="1">
      <c r="A10" s="132" t="s">
        <v>4</v>
      </c>
      <c r="B10" s="133"/>
      <c r="C10" s="133"/>
      <c r="D10" s="133"/>
      <c r="E10" s="12" t="s">
        <v>25</v>
      </c>
      <c r="F10" s="148"/>
      <c r="G10" s="148"/>
      <c r="H10" s="13" t="s">
        <v>26</v>
      </c>
      <c r="I10" s="149"/>
      <c r="J10" s="149"/>
      <c r="K10" s="149"/>
      <c r="L10" s="150"/>
      <c r="M10" s="151"/>
      <c r="N10" s="152"/>
      <c r="O10" s="152"/>
      <c r="P10" s="152"/>
      <c r="Q10" s="156"/>
      <c r="R10" s="156"/>
      <c r="S10" s="156"/>
      <c r="T10" s="156"/>
      <c r="U10" s="156"/>
      <c r="V10" s="156"/>
      <c r="W10" s="157"/>
    </row>
    <row r="11" spans="1:23" s="4" customFormat="1" ht="36" customHeight="1" thickBot="1">
      <c r="A11" s="134"/>
      <c r="B11" s="135"/>
      <c r="C11" s="135"/>
      <c r="D11" s="135"/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3"/>
    </row>
    <row r="12" spans="1:23" s="4" customFormat="1" ht="18" customHeight="1"/>
    <row r="13" spans="1:23" s="4" customFormat="1" ht="18" customHeight="1" thickBot="1">
      <c r="A13" s="144" t="s">
        <v>20</v>
      </c>
      <c r="B13" s="144"/>
      <c r="C13" s="144"/>
      <c r="D13" s="144"/>
      <c r="E13" s="144"/>
      <c r="F13" s="144"/>
    </row>
    <row r="14" spans="1:23" s="4" customFormat="1" ht="24" customHeight="1">
      <c r="A14" s="173" t="s">
        <v>62</v>
      </c>
      <c r="B14" s="174"/>
      <c r="C14" s="174"/>
      <c r="D14" s="175"/>
      <c r="E14" s="153" t="s">
        <v>7</v>
      </c>
      <c r="F14" s="154"/>
      <c r="G14" s="155"/>
      <c r="H14" s="155"/>
      <c r="I14" s="139" t="s">
        <v>9</v>
      </c>
      <c r="J14" s="140"/>
      <c r="K14" s="177" t="s">
        <v>11</v>
      </c>
      <c r="L14" s="179">
        <v>2000</v>
      </c>
      <c r="M14" s="179"/>
      <c r="N14" s="179"/>
      <c r="O14" s="179"/>
      <c r="P14" s="181">
        <f>SUM(G14,G15)*L14</f>
        <v>0</v>
      </c>
      <c r="Q14" s="182"/>
      <c r="R14" s="182"/>
      <c r="S14" s="185" t="s">
        <v>10</v>
      </c>
      <c r="T14" s="170" t="s">
        <v>6</v>
      </c>
      <c r="U14" s="171"/>
      <c r="V14" s="171"/>
      <c r="W14" s="172"/>
    </row>
    <row r="15" spans="1:23" s="4" customFormat="1" ht="24" customHeight="1">
      <c r="A15" s="176"/>
      <c r="B15" s="118"/>
      <c r="C15" s="118"/>
      <c r="D15" s="119"/>
      <c r="E15" s="187" t="s">
        <v>8</v>
      </c>
      <c r="F15" s="188"/>
      <c r="G15" s="189"/>
      <c r="H15" s="189"/>
      <c r="I15" s="190" t="s">
        <v>9</v>
      </c>
      <c r="J15" s="191"/>
      <c r="K15" s="178"/>
      <c r="L15" s="180"/>
      <c r="M15" s="180"/>
      <c r="N15" s="180"/>
      <c r="O15" s="180"/>
      <c r="P15" s="183"/>
      <c r="Q15" s="184"/>
      <c r="R15" s="184"/>
      <c r="S15" s="186"/>
      <c r="T15" s="194" t="s">
        <v>7</v>
      </c>
      <c r="U15" s="195"/>
      <c r="V15" s="192" t="s">
        <v>8</v>
      </c>
      <c r="W15" s="193"/>
    </row>
    <row r="16" spans="1:23" s="4" customFormat="1" ht="24" customHeight="1" thickBot="1">
      <c r="A16" s="221" t="s">
        <v>63</v>
      </c>
      <c r="B16" s="222"/>
      <c r="C16" s="222"/>
      <c r="D16" s="223"/>
      <c r="E16" s="224"/>
      <c r="F16" s="225"/>
      <c r="G16" s="226"/>
      <c r="H16" s="226"/>
      <c r="I16" s="225" t="s">
        <v>9</v>
      </c>
      <c r="J16" s="227"/>
      <c r="K16" s="76" t="s">
        <v>11</v>
      </c>
      <c r="L16" s="228">
        <v>3000</v>
      </c>
      <c r="M16" s="228"/>
      <c r="N16" s="228"/>
      <c r="O16" s="229"/>
      <c r="P16" s="201">
        <f>G16*L16</f>
        <v>0</v>
      </c>
      <c r="Q16" s="202"/>
      <c r="R16" s="202"/>
      <c r="S16" s="77" t="s">
        <v>10</v>
      </c>
      <c r="T16" s="211"/>
      <c r="U16" s="212"/>
      <c r="V16" s="196"/>
      <c r="W16" s="197"/>
    </row>
    <row r="17" spans="1:23" s="4" customFormat="1" ht="24" customHeight="1" thickTop="1" thickBot="1">
      <c r="A17" s="203" t="s">
        <v>64</v>
      </c>
      <c r="B17" s="204"/>
      <c r="C17" s="204"/>
      <c r="D17" s="205"/>
      <c r="E17" s="206"/>
      <c r="F17" s="207"/>
      <c r="G17" s="207"/>
      <c r="H17" s="207"/>
      <c r="I17" s="207"/>
      <c r="J17" s="207"/>
      <c r="K17" s="207"/>
      <c r="L17" s="207"/>
      <c r="M17" s="207"/>
      <c r="N17" s="207"/>
      <c r="O17" s="208"/>
      <c r="P17" s="209">
        <f>SUM(P14:R16)</f>
        <v>0</v>
      </c>
      <c r="Q17" s="210"/>
      <c r="R17" s="210"/>
      <c r="S17" s="78" t="s">
        <v>10</v>
      </c>
      <c r="T17" s="79"/>
      <c r="U17" s="81"/>
      <c r="V17" s="81"/>
      <c r="W17" s="80">
        <f>SUM(U17:V17)</f>
        <v>0</v>
      </c>
    </row>
    <row r="18" spans="1:23" s="4" customFormat="1" ht="24" customHeight="1" thickBot="1">
      <c r="A18" s="213" t="s">
        <v>51</v>
      </c>
      <c r="B18" s="214"/>
      <c r="C18" s="214"/>
      <c r="D18" s="215"/>
      <c r="E18" s="216">
        <v>2024</v>
      </c>
      <c r="F18" s="217"/>
      <c r="G18" s="59" t="s">
        <v>52</v>
      </c>
      <c r="H18" s="59"/>
      <c r="I18" s="59" t="s">
        <v>49</v>
      </c>
      <c r="J18" s="59"/>
      <c r="K18" s="59" t="s">
        <v>50</v>
      </c>
      <c r="L18" s="57"/>
      <c r="M18" s="57"/>
      <c r="N18" s="57"/>
      <c r="O18" s="58"/>
      <c r="P18" s="218"/>
      <c r="Q18" s="219"/>
      <c r="R18" s="219"/>
      <c r="S18" s="220"/>
      <c r="T18" s="198"/>
      <c r="U18" s="199"/>
      <c r="V18" s="199"/>
      <c r="W18" s="200"/>
    </row>
    <row r="19" spans="1:23" s="4" customFormat="1" ht="24" customHeight="1">
      <c r="A19" s="162" t="s">
        <v>12</v>
      </c>
      <c r="B19" s="162"/>
      <c r="C19" s="162"/>
      <c r="D19" s="162"/>
      <c r="E19" s="163" t="s">
        <v>13</v>
      </c>
      <c r="F19" s="164"/>
      <c r="G19" s="164"/>
      <c r="H19" s="164"/>
      <c r="I19" s="164"/>
      <c r="J19" s="165"/>
      <c r="K19" s="166" t="s">
        <v>14</v>
      </c>
      <c r="L19" s="166"/>
      <c r="M19" s="166"/>
      <c r="N19" s="166"/>
      <c r="O19" s="166"/>
      <c r="P19" s="167"/>
      <c r="Q19" s="168"/>
      <c r="R19" s="168"/>
      <c r="S19" s="168"/>
      <c r="T19" s="168"/>
      <c r="U19" s="168"/>
      <c r="V19" s="168"/>
      <c r="W19" s="169"/>
    </row>
    <row r="20" spans="1:23" s="4" customFormat="1" ht="18" customHeight="1"/>
    <row r="21" spans="1:23" s="4" customFormat="1" ht="18" customHeight="1" thickBot="1">
      <c r="A21" s="7" t="s">
        <v>21</v>
      </c>
      <c r="N21" s="5"/>
      <c r="O21" s="5"/>
      <c r="P21" s="5"/>
      <c r="Q21" s="5"/>
      <c r="R21" s="5"/>
      <c r="S21" s="5"/>
    </row>
    <row r="22" spans="1:23" s="4" customFormat="1" ht="24" customHeight="1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1"/>
    </row>
    <row r="23" spans="1:23" s="4" customFormat="1" ht="24" customHeight="1">
      <c r="A23" s="6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2"/>
    </row>
    <row r="24" spans="1:23" s="4" customFormat="1" ht="24" customHeight="1">
      <c r="A24" s="6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2"/>
    </row>
    <row r="25" spans="1:23" s="4" customFormat="1" ht="24" customHeight="1" thickBo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</row>
    <row r="26" spans="1:23" s="4" customFormat="1" ht="18" customHeight="1"/>
    <row r="27" spans="1:23" s="4" customFormat="1" ht="14.25" thickBot="1">
      <c r="A27" s="158" t="s">
        <v>15</v>
      </c>
      <c r="B27" s="158"/>
      <c r="C27" s="158"/>
      <c r="D27" s="20" t="s">
        <v>53</v>
      </c>
      <c r="E27" s="18"/>
      <c r="F27" s="18"/>
      <c r="G27" s="18"/>
      <c r="H27" s="18"/>
      <c r="I27" s="18"/>
      <c r="J27" s="18"/>
      <c r="K27" s="18"/>
    </row>
    <row r="28" spans="1:23" s="4" customFormat="1" ht="13.5">
      <c r="A28" s="6"/>
      <c r="B28" s="6"/>
      <c r="C28" s="6"/>
      <c r="D28" s="20" t="s">
        <v>54</v>
      </c>
      <c r="E28" s="18"/>
      <c r="F28" s="18"/>
      <c r="G28" s="18"/>
      <c r="H28" s="18"/>
      <c r="I28" s="18"/>
      <c r="J28" s="18"/>
      <c r="K28" s="18"/>
    </row>
    <row r="29" spans="1:23" s="4" customFormat="1" ht="14.25" thickBot="1">
      <c r="A29" s="6"/>
      <c r="B29" s="6"/>
      <c r="C29" s="6"/>
      <c r="D29" s="20" t="s">
        <v>28</v>
      </c>
    </row>
    <row r="30" spans="1:23" s="4" customFormat="1" ht="13.5">
      <c r="A30" s="158" t="s">
        <v>16</v>
      </c>
      <c r="B30" s="158"/>
      <c r="C30" s="158"/>
      <c r="D30" s="21" t="s">
        <v>66</v>
      </c>
      <c r="E30" s="19"/>
      <c r="F30" s="18"/>
      <c r="G30" s="18"/>
      <c r="H30" s="18"/>
      <c r="I30" s="18"/>
      <c r="J30" s="18"/>
      <c r="K30" s="18"/>
      <c r="L30" s="18"/>
      <c r="M30" s="18"/>
      <c r="N30" s="18"/>
    </row>
  </sheetData>
  <mergeCells count="62">
    <mergeCell ref="A17:D17"/>
    <mergeCell ref="E17:O17"/>
    <mergeCell ref="P17:R17"/>
    <mergeCell ref="T16:U16"/>
    <mergeCell ref="A18:D18"/>
    <mergeCell ref="E18:F18"/>
    <mergeCell ref="P18:S18"/>
    <mergeCell ref="A16:D16"/>
    <mergeCell ref="E16:F16"/>
    <mergeCell ref="G16:H16"/>
    <mergeCell ref="I16:J16"/>
    <mergeCell ref="L16:O16"/>
    <mergeCell ref="V15:W15"/>
    <mergeCell ref="T15:U15"/>
    <mergeCell ref="V16:W16"/>
    <mergeCell ref="T18:W18"/>
    <mergeCell ref="P16:R16"/>
    <mergeCell ref="K14:K15"/>
    <mergeCell ref="L14:O15"/>
    <mergeCell ref="P14:R15"/>
    <mergeCell ref="S14:S15"/>
    <mergeCell ref="E15:F15"/>
    <mergeCell ref="G15:H15"/>
    <mergeCell ref="I15:J15"/>
    <mergeCell ref="A30:C30"/>
    <mergeCell ref="A27:C27"/>
    <mergeCell ref="A22:W22"/>
    <mergeCell ref="A19:D19"/>
    <mergeCell ref="E19:J19"/>
    <mergeCell ref="K19:O19"/>
    <mergeCell ref="P19:W19"/>
    <mergeCell ref="A10:D11"/>
    <mergeCell ref="Q9:W9"/>
    <mergeCell ref="I14:J14"/>
    <mergeCell ref="E11:W11"/>
    <mergeCell ref="A13:F13"/>
    <mergeCell ref="A9:D9"/>
    <mergeCell ref="E9:L9"/>
    <mergeCell ref="M9:P9"/>
    <mergeCell ref="F10:G10"/>
    <mergeCell ref="I10:L10"/>
    <mergeCell ref="M10:P10"/>
    <mergeCell ref="E14:F14"/>
    <mergeCell ref="G14:H14"/>
    <mergeCell ref="Q10:W10"/>
    <mergeCell ref="T14:W14"/>
    <mergeCell ref="A14:D15"/>
    <mergeCell ref="S4:W4"/>
    <mergeCell ref="E4:P4"/>
    <mergeCell ref="Q8:W8"/>
    <mergeCell ref="M8:P8"/>
    <mergeCell ref="E6:L6"/>
    <mergeCell ref="M5:P7"/>
    <mergeCell ref="E5:L5"/>
    <mergeCell ref="Q5:W7"/>
    <mergeCell ref="A4:D4"/>
    <mergeCell ref="A6:D6"/>
    <mergeCell ref="Q4:R4"/>
    <mergeCell ref="A5:D5"/>
    <mergeCell ref="A8:D8"/>
    <mergeCell ref="E8:L8"/>
    <mergeCell ref="A7:D7"/>
  </mergeCells>
  <phoneticPr fontId="1"/>
  <dataValidations count="2">
    <dataValidation type="list" allowBlank="1" showInputMessage="1" showErrorMessage="1" sqref="E19:J19" xr:uid="{00000000-0002-0000-0000-000000000000}">
      <formula1>"要,不要"</formula1>
    </dataValidation>
    <dataValidation imeMode="off" allowBlank="1" showInputMessage="1" showErrorMessage="1" sqref="Q8:W10 I10:L10 F10:G10 G14:H16 P16 P14:R15 V16 U17:W17" xr:uid="{00000000-0002-0000-0000-000001000000}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AB23"/>
  <sheetViews>
    <sheetView showGridLines="0" showRuler="0" zoomScale="80" zoomScaleNormal="80" zoomScalePageLayoutView="80" workbookViewId="0">
      <pane xSplit="8" ySplit="8" topLeftCell="I17" activePane="bottomRight" state="frozen"/>
      <selection activeCell="N19" sqref="N19"/>
      <selection pane="topRight" activeCell="N19" sqref="N19"/>
      <selection pane="bottomLeft" activeCell="N19" sqref="N19"/>
      <selection pane="bottomRight" activeCell="J28" sqref="J28"/>
    </sheetView>
  </sheetViews>
  <sheetFormatPr defaultColWidth="9" defaultRowHeight="13.5"/>
  <cols>
    <col min="1" max="1" width="4.125" style="9" customWidth="1"/>
    <col min="2" max="7" width="9.25" style="9" customWidth="1"/>
    <col min="8" max="9" width="8.625" style="9" customWidth="1"/>
    <col min="10" max="21" width="10.625" style="9" customWidth="1"/>
    <col min="22" max="23" width="20.625" style="70" hidden="1" customWidth="1"/>
    <col min="24" max="24" width="5.625" style="17" bestFit="1" customWidth="1"/>
    <col min="25" max="25" width="5.625" style="8" bestFit="1" customWidth="1"/>
    <col min="26" max="26" width="9" style="17"/>
    <col min="27" max="16384" width="9" style="9"/>
  </cols>
  <sheetData>
    <row r="1" spans="1:28" s="23" customFormat="1" ht="30" customHeight="1" thickBot="1">
      <c r="A1" s="251" t="s">
        <v>40</v>
      </c>
      <c r="B1" s="252"/>
      <c r="C1" s="252"/>
      <c r="D1" s="253" t="s">
        <v>67</v>
      </c>
      <c r="E1" s="254"/>
      <c r="F1" s="254"/>
      <c r="G1" s="255"/>
      <c r="U1" s="22"/>
      <c r="V1" s="68"/>
      <c r="W1" s="68"/>
    </row>
    <row r="2" spans="1:28" s="32" customFormat="1" ht="12" customHeight="1" thickBot="1">
      <c r="A2" s="25"/>
      <c r="B2" s="25"/>
      <c r="C2" s="25"/>
      <c r="D2" s="25"/>
      <c r="E2" s="25"/>
      <c r="F2" s="25"/>
      <c r="G2" s="25"/>
      <c r="K2" s="25"/>
      <c r="L2" s="25"/>
      <c r="M2" s="25"/>
      <c r="N2" s="24"/>
      <c r="O2" s="24"/>
      <c r="P2" s="33"/>
      <c r="Q2" s="33"/>
      <c r="R2" s="33"/>
      <c r="S2" s="33"/>
      <c r="T2" s="24"/>
      <c r="V2" s="69"/>
      <c r="W2" s="69"/>
    </row>
    <row r="3" spans="1:28" s="32" customFormat="1" ht="30" customHeight="1">
      <c r="A3" s="256" t="s">
        <v>41</v>
      </c>
      <c r="B3" s="257"/>
      <c r="C3" s="257"/>
      <c r="D3" s="258"/>
      <c r="E3" s="259"/>
      <c r="F3" s="259"/>
      <c r="G3" s="260"/>
      <c r="K3" s="29"/>
      <c r="L3" s="29"/>
      <c r="M3" s="29"/>
      <c r="N3" s="26"/>
      <c r="O3" s="27"/>
      <c r="T3" s="26"/>
      <c r="V3" s="69"/>
      <c r="W3" s="69"/>
    </row>
    <row r="4" spans="1:28" s="32" customFormat="1" ht="30" customHeight="1" thickBot="1">
      <c r="A4" s="261" t="s">
        <v>42</v>
      </c>
      <c r="B4" s="262"/>
      <c r="C4" s="262"/>
      <c r="D4" s="263"/>
      <c r="E4" s="264"/>
      <c r="F4" s="264"/>
      <c r="G4" s="265"/>
      <c r="K4" s="29"/>
      <c r="L4" s="29"/>
      <c r="M4" s="29"/>
      <c r="N4" s="26"/>
      <c r="O4" s="27"/>
      <c r="T4" s="26"/>
      <c r="V4" s="69"/>
      <c r="W4" s="69"/>
    </row>
    <row r="5" spans="1:28" ht="8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X5" s="9"/>
      <c r="Y5" s="9"/>
      <c r="AA5" s="8"/>
      <c r="AB5" s="17"/>
    </row>
    <row r="6" spans="1:28" ht="30" customHeight="1">
      <c r="B6" s="23" t="s">
        <v>43</v>
      </c>
      <c r="C6" s="11"/>
      <c r="D6" s="11"/>
      <c r="E6" s="10"/>
      <c r="F6" s="11"/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8" ht="21" customHeight="1">
      <c r="A7" s="243" t="s">
        <v>45</v>
      </c>
      <c r="B7" s="245" t="s">
        <v>30</v>
      </c>
      <c r="C7" s="246"/>
      <c r="D7" s="246"/>
      <c r="E7" s="246" t="s">
        <v>39</v>
      </c>
      <c r="F7" s="246"/>
      <c r="G7" s="249"/>
      <c r="H7" s="51" t="s">
        <v>22</v>
      </c>
      <c r="I7" s="235" t="s">
        <v>55</v>
      </c>
      <c r="J7" s="242" t="s">
        <v>23</v>
      </c>
      <c r="K7" s="242"/>
      <c r="L7" s="242"/>
      <c r="M7" s="242"/>
      <c r="N7" s="52" t="s">
        <v>29</v>
      </c>
      <c r="O7" s="242" t="s">
        <v>31</v>
      </c>
      <c r="P7" s="242"/>
      <c r="Q7" s="242"/>
      <c r="R7" s="242"/>
      <c r="S7" s="289" t="s">
        <v>58</v>
      </c>
      <c r="T7" s="290"/>
      <c r="U7" s="237" t="s">
        <v>37</v>
      </c>
      <c r="X7" s="9"/>
      <c r="Y7" s="9"/>
      <c r="Z7" s="9"/>
    </row>
    <row r="8" spans="1:28" ht="21" customHeight="1" thickBot="1">
      <c r="A8" s="244"/>
      <c r="B8" s="247"/>
      <c r="C8" s="248"/>
      <c r="D8" s="248"/>
      <c r="E8" s="248"/>
      <c r="F8" s="248"/>
      <c r="G8" s="250"/>
      <c r="H8" s="53" t="s">
        <v>24</v>
      </c>
      <c r="I8" s="236"/>
      <c r="J8" s="54">
        <v>50</v>
      </c>
      <c r="K8" s="54">
        <v>100</v>
      </c>
      <c r="L8" s="54">
        <v>200</v>
      </c>
      <c r="M8" s="54">
        <v>400</v>
      </c>
      <c r="N8" s="54">
        <v>50</v>
      </c>
      <c r="O8" s="54">
        <v>50</v>
      </c>
      <c r="P8" s="54">
        <v>100</v>
      </c>
      <c r="Q8" s="54">
        <v>200</v>
      </c>
      <c r="R8" s="54">
        <v>400</v>
      </c>
      <c r="S8" s="54">
        <v>50</v>
      </c>
      <c r="T8" s="54">
        <v>100</v>
      </c>
      <c r="U8" s="238"/>
      <c r="V8" s="71" t="s">
        <v>56</v>
      </c>
      <c r="W8" s="71" t="s">
        <v>57</v>
      </c>
      <c r="X8" s="9"/>
      <c r="Y8" s="9"/>
      <c r="Z8" s="9"/>
    </row>
    <row r="9" spans="1:28" ht="30" customHeight="1" thickTop="1">
      <c r="A9" s="34">
        <v>1</v>
      </c>
      <c r="B9" s="291"/>
      <c r="C9" s="292"/>
      <c r="D9" s="292"/>
      <c r="E9" s="292"/>
      <c r="F9" s="292"/>
      <c r="G9" s="293"/>
      <c r="H9" s="30"/>
      <c r="I9" s="30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8"/>
      <c r="V9" s="70">
        <f>D$3</f>
        <v>0</v>
      </c>
      <c r="W9" s="70">
        <f>D$4</f>
        <v>0</v>
      </c>
      <c r="X9" s="9"/>
      <c r="Y9" s="9"/>
      <c r="Z9" s="9"/>
    </row>
    <row r="10" spans="1:28" ht="30" customHeight="1">
      <c r="A10" s="35">
        <v>2</v>
      </c>
      <c r="B10" s="294"/>
      <c r="C10" s="295"/>
      <c r="D10" s="296"/>
      <c r="E10" s="297"/>
      <c r="F10" s="295"/>
      <c r="G10" s="298"/>
      <c r="H10" s="31"/>
      <c r="I10" s="3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9"/>
      <c r="V10" s="70">
        <f t="shared" ref="V10:V23" si="0">D$3</f>
        <v>0</v>
      </c>
      <c r="W10" s="70">
        <f t="shared" ref="W10:W23" si="1">D$4</f>
        <v>0</v>
      </c>
      <c r="X10" s="9"/>
      <c r="Y10" s="9"/>
      <c r="Z10" s="9"/>
    </row>
    <row r="11" spans="1:28" ht="30" customHeight="1">
      <c r="A11" s="35">
        <v>3</v>
      </c>
      <c r="B11" s="294"/>
      <c r="C11" s="295"/>
      <c r="D11" s="296"/>
      <c r="E11" s="297"/>
      <c r="F11" s="295"/>
      <c r="G11" s="298"/>
      <c r="H11" s="31"/>
      <c r="I11" s="3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9"/>
      <c r="V11" s="70">
        <f t="shared" si="0"/>
        <v>0</v>
      </c>
      <c r="W11" s="70">
        <f t="shared" si="1"/>
        <v>0</v>
      </c>
      <c r="X11" s="9"/>
      <c r="Y11" s="9"/>
      <c r="Z11" s="9"/>
    </row>
    <row r="12" spans="1:28" ht="30" customHeight="1">
      <c r="A12" s="35">
        <v>4</v>
      </c>
      <c r="B12" s="294"/>
      <c r="C12" s="295"/>
      <c r="D12" s="296"/>
      <c r="E12" s="297"/>
      <c r="F12" s="295"/>
      <c r="G12" s="298"/>
      <c r="H12" s="31"/>
      <c r="I12" s="31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9"/>
      <c r="V12" s="70">
        <f t="shared" si="0"/>
        <v>0</v>
      </c>
      <c r="W12" s="70">
        <f t="shared" si="1"/>
        <v>0</v>
      </c>
      <c r="X12" s="9"/>
      <c r="Y12" s="9"/>
      <c r="Z12" s="9"/>
    </row>
    <row r="13" spans="1:28" ht="30" customHeight="1">
      <c r="A13" s="35">
        <v>5</v>
      </c>
      <c r="B13" s="294"/>
      <c r="C13" s="295"/>
      <c r="D13" s="296"/>
      <c r="E13" s="297"/>
      <c r="F13" s="295"/>
      <c r="G13" s="298"/>
      <c r="H13" s="31"/>
      <c r="I13" s="3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9"/>
      <c r="V13" s="70">
        <f t="shared" si="0"/>
        <v>0</v>
      </c>
      <c r="W13" s="70">
        <f t="shared" si="1"/>
        <v>0</v>
      </c>
      <c r="X13" s="9"/>
      <c r="Y13" s="9"/>
      <c r="Z13" s="9"/>
    </row>
    <row r="14" spans="1:28" ht="30" customHeight="1">
      <c r="A14" s="35">
        <v>6</v>
      </c>
      <c r="B14" s="294"/>
      <c r="C14" s="295"/>
      <c r="D14" s="296"/>
      <c r="E14" s="297"/>
      <c r="F14" s="295"/>
      <c r="G14" s="298"/>
      <c r="H14" s="31"/>
      <c r="I14" s="31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9"/>
      <c r="V14" s="70">
        <f t="shared" si="0"/>
        <v>0</v>
      </c>
      <c r="W14" s="70">
        <f t="shared" si="1"/>
        <v>0</v>
      </c>
      <c r="X14" s="9"/>
      <c r="Y14" s="9"/>
      <c r="Z14" s="9"/>
    </row>
    <row r="15" spans="1:28" ht="30" customHeight="1">
      <c r="A15" s="35">
        <v>7</v>
      </c>
      <c r="B15" s="294"/>
      <c r="C15" s="295"/>
      <c r="D15" s="296"/>
      <c r="E15" s="297"/>
      <c r="F15" s="295"/>
      <c r="G15" s="298"/>
      <c r="H15" s="31"/>
      <c r="I15" s="3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9"/>
      <c r="V15" s="70">
        <f t="shared" si="0"/>
        <v>0</v>
      </c>
      <c r="W15" s="70">
        <f t="shared" si="1"/>
        <v>0</v>
      </c>
      <c r="X15" s="9"/>
      <c r="Y15" s="9"/>
      <c r="Z15" s="9"/>
    </row>
    <row r="16" spans="1:28" ht="30" customHeight="1">
      <c r="A16" s="35">
        <v>8</v>
      </c>
      <c r="B16" s="294"/>
      <c r="C16" s="295"/>
      <c r="D16" s="296"/>
      <c r="E16" s="297"/>
      <c r="F16" s="295"/>
      <c r="G16" s="298"/>
      <c r="H16" s="31"/>
      <c r="I16" s="31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9"/>
      <c r="V16" s="70">
        <f t="shared" si="0"/>
        <v>0</v>
      </c>
      <c r="W16" s="70">
        <f t="shared" si="1"/>
        <v>0</v>
      </c>
      <c r="X16" s="9"/>
      <c r="Y16" s="9"/>
      <c r="Z16" s="9"/>
    </row>
    <row r="17" spans="1:26" ht="30" customHeight="1">
      <c r="A17" s="35">
        <v>9</v>
      </c>
      <c r="B17" s="294"/>
      <c r="C17" s="295"/>
      <c r="D17" s="296"/>
      <c r="E17" s="297"/>
      <c r="F17" s="295"/>
      <c r="G17" s="298"/>
      <c r="H17" s="31"/>
      <c r="I17" s="31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9"/>
      <c r="V17" s="70">
        <f t="shared" si="0"/>
        <v>0</v>
      </c>
      <c r="W17" s="70">
        <f t="shared" si="1"/>
        <v>0</v>
      </c>
      <c r="X17" s="9"/>
      <c r="Y17" s="9"/>
      <c r="Z17" s="9"/>
    </row>
    <row r="18" spans="1:26" ht="30" customHeight="1">
      <c r="A18" s="35">
        <v>10</v>
      </c>
      <c r="B18" s="294"/>
      <c r="C18" s="295"/>
      <c r="D18" s="296"/>
      <c r="E18" s="297"/>
      <c r="F18" s="295"/>
      <c r="G18" s="298"/>
      <c r="H18" s="31"/>
      <c r="I18" s="31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9"/>
      <c r="V18" s="70">
        <f t="shared" si="0"/>
        <v>0</v>
      </c>
      <c r="W18" s="70">
        <f t="shared" si="1"/>
        <v>0</v>
      </c>
      <c r="X18" s="9"/>
      <c r="Y18" s="9"/>
      <c r="Z18" s="9"/>
    </row>
    <row r="19" spans="1:26" ht="30" customHeight="1">
      <c r="A19" s="35">
        <v>11</v>
      </c>
      <c r="B19" s="294"/>
      <c r="C19" s="295"/>
      <c r="D19" s="296"/>
      <c r="E19" s="297"/>
      <c r="F19" s="295"/>
      <c r="G19" s="298"/>
      <c r="H19" s="31"/>
      <c r="I19" s="31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9"/>
      <c r="V19" s="70">
        <f t="shared" si="0"/>
        <v>0</v>
      </c>
      <c r="W19" s="70">
        <f t="shared" si="1"/>
        <v>0</v>
      </c>
      <c r="X19" s="9"/>
      <c r="Y19" s="9"/>
      <c r="Z19" s="9"/>
    </row>
    <row r="20" spans="1:26" ht="30" customHeight="1">
      <c r="A20" s="35">
        <v>12</v>
      </c>
      <c r="B20" s="294"/>
      <c r="C20" s="295"/>
      <c r="D20" s="296"/>
      <c r="E20" s="297"/>
      <c r="F20" s="295"/>
      <c r="G20" s="298"/>
      <c r="H20" s="31"/>
      <c r="I20" s="31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9"/>
      <c r="V20" s="70">
        <f t="shared" si="0"/>
        <v>0</v>
      </c>
      <c r="W20" s="70">
        <f t="shared" si="1"/>
        <v>0</v>
      </c>
      <c r="X20" s="9"/>
      <c r="Y20" s="9"/>
      <c r="Z20" s="9"/>
    </row>
    <row r="21" spans="1:26" ht="30" customHeight="1">
      <c r="A21" s="35">
        <v>13</v>
      </c>
      <c r="B21" s="294"/>
      <c r="C21" s="295"/>
      <c r="D21" s="296"/>
      <c r="E21" s="297"/>
      <c r="F21" s="295"/>
      <c r="G21" s="298"/>
      <c r="H21" s="31"/>
      <c r="I21" s="31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9"/>
      <c r="V21" s="70">
        <f t="shared" si="0"/>
        <v>0</v>
      </c>
      <c r="W21" s="70">
        <f t="shared" si="1"/>
        <v>0</v>
      </c>
      <c r="X21" s="9"/>
      <c r="Y21" s="9"/>
      <c r="Z21" s="9"/>
    </row>
    <row r="22" spans="1:26" ht="30" customHeight="1">
      <c r="A22" s="35">
        <v>14</v>
      </c>
      <c r="B22" s="294"/>
      <c r="C22" s="295"/>
      <c r="D22" s="296"/>
      <c r="E22" s="297"/>
      <c r="F22" s="295"/>
      <c r="G22" s="298"/>
      <c r="H22" s="31"/>
      <c r="I22" s="31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9"/>
      <c r="V22" s="70">
        <f t="shared" si="0"/>
        <v>0</v>
      </c>
      <c r="W22" s="70">
        <f t="shared" si="1"/>
        <v>0</v>
      </c>
      <c r="X22" s="9"/>
      <c r="Y22" s="9"/>
      <c r="Z22" s="9"/>
    </row>
    <row r="23" spans="1:26" ht="30" customHeight="1">
      <c r="A23" s="35">
        <v>15</v>
      </c>
      <c r="B23" s="294"/>
      <c r="C23" s="295"/>
      <c r="D23" s="296"/>
      <c r="E23" s="297"/>
      <c r="F23" s="295"/>
      <c r="G23" s="298"/>
      <c r="H23" s="31"/>
      <c r="I23" s="31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9"/>
      <c r="V23" s="70">
        <f t="shared" si="0"/>
        <v>0</v>
      </c>
      <c r="W23" s="70">
        <f t="shared" si="1"/>
        <v>0</v>
      </c>
      <c r="X23" s="9"/>
      <c r="Y23" s="9"/>
      <c r="Z23" s="9"/>
    </row>
  </sheetData>
  <mergeCells count="44">
    <mergeCell ref="A1:C1"/>
    <mergeCell ref="D1:G1"/>
    <mergeCell ref="A3:C3"/>
    <mergeCell ref="D3:G3"/>
    <mergeCell ref="A4:C4"/>
    <mergeCell ref="D4:G4"/>
    <mergeCell ref="B10:D10"/>
    <mergeCell ref="E10:G10"/>
    <mergeCell ref="A7:A8"/>
    <mergeCell ref="B7:D8"/>
    <mergeCell ref="E7:G8"/>
    <mergeCell ref="U7:U8"/>
    <mergeCell ref="B9:D9"/>
    <mergeCell ref="E9:G9"/>
    <mergeCell ref="J7:M7"/>
    <mergeCell ref="O7:R7"/>
    <mergeCell ref="S7:T7"/>
    <mergeCell ref="B11:D11"/>
    <mergeCell ref="E11:G11"/>
    <mergeCell ref="B12:D12"/>
    <mergeCell ref="E12:G12"/>
    <mergeCell ref="B13:D13"/>
    <mergeCell ref="E13:G13"/>
    <mergeCell ref="E14:G14"/>
    <mergeCell ref="B15:D15"/>
    <mergeCell ref="E15:G15"/>
    <mergeCell ref="B16:D16"/>
    <mergeCell ref="E16:G16"/>
    <mergeCell ref="B23:D23"/>
    <mergeCell ref="E23:G23"/>
    <mergeCell ref="I7:I8"/>
    <mergeCell ref="B20:D20"/>
    <mergeCell ref="E20:G20"/>
    <mergeCell ref="B21:D21"/>
    <mergeCell ref="E21:G21"/>
    <mergeCell ref="B22:D22"/>
    <mergeCell ref="E22:G22"/>
    <mergeCell ref="B17:D17"/>
    <mergeCell ref="E17:G17"/>
    <mergeCell ref="B18:D18"/>
    <mergeCell ref="E18:G18"/>
    <mergeCell ref="B19:D19"/>
    <mergeCell ref="E19:G19"/>
    <mergeCell ref="B14:D14"/>
  </mergeCells>
  <phoneticPr fontId="1"/>
  <dataValidations count="4">
    <dataValidation imeMode="fullKatakana" allowBlank="1" showInputMessage="1" showErrorMessage="1" sqref="B9:B23" xr:uid="{00000000-0002-0000-0100-000000000000}"/>
    <dataValidation type="list" allowBlank="1" showInputMessage="1" showErrorMessage="1" sqref="U9:U23" xr:uid="{00000000-0002-0000-0100-000002000000}">
      <formula1>"○,×"</formula1>
    </dataValidation>
    <dataValidation imeMode="off" allowBlank="1" showInputMessage="1" showErrorMessage="1" sqref="H9:H23 J9:T23" xr:uid="{00000000-0002-0000-0100-000001000000}"/>
    <dataValidation type="list" imeMode="off" allowBlank="1" showInputMessage="1" showErrorMessage="1" sqref="I9:I23" xr:uid="{15D917F8-6E1F-4E2C-8868-AEC9A3B6C7B2}">
      <formula1>"〇"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69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B23"/>
  <sheetViews>
    <sheetView showGridLines="0" showRuler="0" zoomScale="80" zoomScaleNormal="80" zoomScalePageLayoutView="80" workbookViewId="0">
      <pane xSplit="8" ySplit="8" topLeftCell="I9" activePane="bottomRight" state="frozen"/>
      <selection activeCell="S8" sqref="S8"/>
      <selection pane="topRight" activeCell="S8" sqref="S8"/>
      <selection pane="bottomLeft" activeCell="S8" sqref="S8"/>
      <selection pane="bottomRight" activeCell="T10" sqref="T10"/>
    </sheetView>
  </sheetViews>
  <sheetFormatPr defaultColWidth="9" defaultRowHeight="13.5"/>
  <cols>
    <col min="1" max="1" width="4.125" style="9" customWidth="1"/>
    <col min="2" max="7" width="9.375" style="9" customWidth="1"/>
    <col min="8" max="9" width="8.625" style="9" customWidth="1"/>
    <col min="10" max="21" width="10.625" style="9" customWidth="1"/>
    <col min="22" max="23" width="20.625" style="70" hidden="1" customWidth="1"/>
    <col min="24" max="24" width="5.625" style="17" bestFit="1" customWidth="1"/>
    <col min="25" max="25" width="5.625" style="8" bestFit="1" customWidth="1"/>
    <col min="26" max="26" width="9" style="17"/>
    <col min="27" max="16384" width="9" style="9"/>
  </cols>
  <sheetData>
    <row r="1" spans="1:28" s="23" customFormat="1" ht="30" customHeight="1" thickBot="1">
      <c r="A1" s="251" t="s">
        <v>40</v>
      </c>
      <c r="B1" s="252"/>
      <c r="C1" s="252"/>
      <c r="D1" s="253" t="s">
        <v>67</v>
      </c>
      <c r="E1" s="254"/>
      <c r="F1" s="254"/>
      <c r="G1" s="255"/>
      <c r="U1" s="22"/>
      <c r="V1" s="68"/>
      <c r="W1" s="68"/>
    </row>
    <row r="2" spans="1:28" s="32" customFormat="1" ht="12" customHeight="1" thickBot="1">
      <c r="A2" s="25"/>
      <c r="B2" s="25"/>
      <c r="C2" s="25"/>
      <c r="D2" s="25"/>
      <c r="E2" s="25"/>
      <c r="F2" s="25"/>
      <c r="G2" s="25"/>
      <c r="K2" s="25"/>
      <c r="L2" s="25"/>
      <c r="M2" s="25"/>
      <c r="N2" s="24"/>
      <c r="O2" s="24"/>
      <c r="P2" s="33"/>
      <c r="Q2" s="33"/>
      <c r="R2" s="33"/>
      <c r="S2" s="33"/>
      <c r="T2" s="24"/>
      <c r="V2" s="69"/>
      <c r="W2" s="69"/>
    </row>
    <row r="3" spans="1:28" s="32" customFormat="1" ht="30" customHeight="1">
      <c r="A3" s="256" t="s">
        <v>41</v>
      </c>
      <c r="B3" s="257"/>
      <c r="C3" s="257"/>
      <c r="D3" s="258"/>
      <c r="E3" s="259"/>
      <c r="F3" s="259"/>
      <c r="G3" s="260"/>
      <c r="K3" s="29"/>
      <c r="L3" s="29"/>
      <c r="M3" s="29"/>
      <c r="N3" s="26"/>
      <c r="O3" s="27"/>
      <c r="T3" s="26"/>
      <c r="V3" s="69"/>
      <c r="W3" s="69"/>
    </row>
    <row r="4" spans="1:28" s="32" customFormat="1" ht="30" customHeight="1" thickBot="1">
      <c r="A4" s="261" t="s">
        <v>42</v>
      </c>
      <c r="B4" s="262"/>
      <c r="C4" s="262"/>
      <c r="D4" s="263"/>
      <c r="E4" s="264"/>
      <c r="F4" s="264"/>
      <c r="G4" s="265"/>
      <c r="K4" s="29"/>
      <c r="L4" s="29"/>
      <c r="M4" s="29"/>
      <c r="N4" s="26"/>
      <c r="O4" s="27"/>
      <c r="T4" s="26"/>
      <c r="V4" s="69"/>
      <c r="W4" s="69"/>
    </row>
    <row r="5" spans="1:28" ht="8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X5" s="9"/>
      <c r="Y5" s="9"/>
      <c r="AA5" s="8"/>
      <c r="AB5" s="17"/>
    </row>
    <row r="6" spans="1:28" ht="30" customHeight="1">
      <c r="B6" s="23" t="s">
        <v>46</v>
      </c>
      <c r="C6" s="11"/>
      <c r="D6" s="11"/>
      <c r="E6" s="10"/>
      <c r="F6" s="11"/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8" ht="21" customHeight="1">
      <c r="A7" s="243" t="s">
        <v>45</v>
      </c>
      <c r="B7" s="245" t="s">
        <v>30</v>
      </c>
      <c r="C7" s="246"/>
      <c r="D7" s="246"/>
      <c r="E7" s="246" t="s">
        <v>39</v>
      </c>
      <c r="F7" s="246"/>
      <c r="G7" s="249"/>
      <c r="H7" s="51" t="s">
        <v>22</v>
      </c>
      <c r="I7" s="235" t="s">
        <v>55</v>
      </c>
      <c r="J7" s="242" t="s">
        <v>23</v>
      </c>
      <c r="K7" s="242"/>
      <c r="L7" s="242"/>
      <c r="M7" s="242"/>
      <c r="N7" s="52" t="s">
        <v>29</v>
      </c>
      <c r="O7" s="242" t="s">
        <v>31</v>
      </c>
      <c r="P7" s="242"/>
      <c r="Q7" s="242"/>
      <c r="R7" s="242"/>
      <c r="S7" s="289" t="s">
        <v>58</v>
      </c>
      <c r="T7" s="290"/>
      <c r="U7" s="237" t="s">
        <v>37</v>
      </c>
      <c r="X7" s="9"/>
      <c r="Y7" s="9"/>
      <c r="Z7" s="9"/>
    </row>
    <row r="8" spans="1:28" ht="21" customHeight="1" thickBot="1">
      <c r="A8" s="244"/>
      <c r="B8" s="247"/>
      <c r="C8" s="248"/>
      <c r="D8" s="248"/>
      <c r="E8" s="248"/>
      <c r="F8" s="248"/>
      <c r="G8" s="250"/>
      <c r="H8" s="53" t="s">
        <v>24</v>
      </c>
      <c r="I8" s="236"/>
      <c r="J8" s="54">
        <v>50</v>
      </c>
      <c r="K8" s="54">
        <v>100</v>
      </c>
      <c r="L8" s="54">
        <v>200</v>
      </c>
      <c r="M8" s="54">
        <v>400</v>
      </c>
      <c r="N8" s="54">
        <v>50</v>
      </c>
      <c r="O8" s="54">
        <v>50</v>
      </c>
      <c r="P8" s="54">
        <v>100</v>
      </c>
      <c r="Q8" s="54">
        <v>200</v>
      </c>
      <c r="R8" s="54">
        <v>400</v>
      </c>
      <c r="S8" s="54">
        <v>50</v>
      </c>
      <c r="T8" s="54">
        <v>100</v>
      </c>
      <c r="U8" s="238"/>
      <c r="V8" s="71" t="s">
        <v>56</v>
      </c>
      <c r="W8" s="71" t="s">
        <v>57</v>
      </c>
      <c r="X8" s="9"/>
      <c r="Y8" s="9"/>
      <c r="Z8" s="9"/>
    </row>
    <row r="9" spans="1:28" ht="30" customHeight="1" thickTop="1">
      <c r="A9" s="34">
        <v>1</v>
      </c>
      <c r="B9" s="239"/>
      <c r="C9" s="240"/>
      <c r="D9" s="240"/>
      <c r="E9" s="240"/>
      <c r="F9" s="240"/>
      <c r="G9" s="241"/>
      <c r="H9" s="30"/>
      <c r="I9" s="30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8"/>
      <c r="V9" s="70">
        <f>D$3</f>
        <v>0</v>
      </c>
      <c r="W9" s="70">
        <f>D$4</f>
        <v>0</v>
      </c>
      <c r="X9" s="9"/>
      <c r="Y9" s="9"/>
      <c r="Z9" s="9"/>
    </row>
    <row r="10" spans="1:28" ht="30" customHeight="1">
      <c r="A10" s="35">
        <v>2</v>
      </c>
      <c r="B10" s="230"/>
      <c r="C10" s="231"/>
      <c r="D10" s="232"/>
      <c r="E10" s="233"/>
      <c r="F10" s="231"/>
      <c r="G10" s="234"/>
      <c r="H10" s="31"/>
      <c r="I10" s="3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9"/>
      <c r="V10" s="70">
        <f t="shared" ref="V10:V23" si="0">D$3</f>
        <v>0</v>
      </c>
      <c r="W10" s="70">
        <f t="shared" ref="W10:W23" si="1">D$4</f>
        <v>0</v>
      </c>
      <c r="X10" s="9"/>
      <c r="Y10" s="9"/>
      <c r="Z10" s="9"/>
    </row>
    <row r="11" spans="1:28" ht="30" customHeight="1">
      <c r="A11" s="35">
        <v>3</v>
      </c>
      <c r="B11" s="230"/>
      <c r="C11" s="231"/>
      <c r="D11" s="232"/>
      <c r="E11" s="233"/>
      <c r="F11" s="231"/>
      <c r="G11" s="234"/>
      <c r="H11" s="31"/>
      <c r="I11" s="3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9"/>
      <c r="V11" s="70">
        <f t="shared" si="0"/>
        <v>0</v>
      </c>
      <c r="W11" s="70">
        <f t="shared" si="1"/>
        <v>0</v>
      </c>
      <c r="X11" s="9"/>
      <c r="Y11" s="9"/>
      <c r="Z11" s="9"/>
    </row>
    <row r="12" spans="1:28" ht="30" customHeight="1">
      <c r="A12" s="35">
        <v>4</v>
      </c>
      <c r="B12" s="230"/>
      <c r="C12" s="231"/>
      <c r="D12" s="232"/>
      <c r="E12" s="233"/>
      <c r="F12" s="231"/>
      <c r="G12" s="234"/>
      <c r="H12" s="31"/>
      <c r="I12" s="31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9"/>
      <c r="V12" s="70">
        <f t="shared" si="0"/>
        <v>0</v>
      </c>
      <c r="W12" s="70">
        <f t="shared" si="1"/>
        <v>0</v>
      </c>
      <c r="X12" s="9"/>
      <c r="Y12" s="9"/>
      <c r="Z12" s="9"/>
    </row>
    <row r="13" spans="1:28" ht="30" customHeight="1">
      <c r="A13" s="35">
        <v>5</v>
      </c>
      <c r="B13" s="230"/>
      <c r="C13" s="231"/>
      <c r="D13" s="232"/>
      <c r="E13" s="233"/>
      <c r="F13" s="231"/>
      <c r="G13" s="234"/>
      <c r="H13" s="31"/>
      <c r="I13" s="3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9"/>
      <c r="V13" s="70">
        <f t="shared" si="0"/>
        <v>0</v>
      </c>
      <c r="W13" s="70">
        <f t="shared" si="1"/>
        <v>0</v>
      </c>
      <c r="X13" s="9"/>
      <c r="Y13" s="9"/>
      <c r="Z13" s="9"/>
    </row>
    <row r="14" spans="1:28" ht="30" customHeight="1">
      <c r="A14" s="35">
        <v>6</v>
      </c>
      <c r="B14" s="230"/>
      <c r="C14" s="231"/>
      <c r="D14" s="232"/>
      <c r="E14" s="233"/>
      <c r="F14" s="231"/>
      <c r="G14" s="234"/>
      <c r="H14" s="31"/>
      <c r="I14" s="31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9"/>
      <c r="V14" s="70">
        <f t="shared" si="0"/>
        <v>0</v>
      </c>
      <c r="W14" s="70">
        <f t="shared" si="1"/>
        <v>0</v>
      </c>
      <c r="X14" s="9"/>
      <c r="Y14" s="9"/>
      <c r="Z14" s="9"/>
    </row>
    <row r="15" spans="1:28" ht="30" customHeight="1">
      <c r="A15" s="35">
        <v>7</v>
      </c>
      <c r="B15" s="230"/>
      <c r="C15" s="231"/>
      <c r="D15" s="232"/>
      <c r="E15" s="233"/>
      <c r="F15" s="231"/>
      <c r="G15" s="234"/>
      <c r="H15" s="31"/>
      <c r="I15" s="3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9"/>
      <c r="V15" s="70">
        <f t="shared" si="0"/>
        <v>0</v>
      </c>
      <c r="W15" s="70">
        <f t="shared" si="1"/>
        <v>0</v>
      </c>
      <c r="X15" s="9"/>
      <c r="Y15" s="9"/>
      <c r="Z15" s="9"/>
    </row>
    <row r="16" spans="1:28" ht="30" customHeight="1">
      <c r="A16" s="35">
        <v>8</v>
      </c>
      <c r="B16" s="230"/>
      <c r="C16" s="231"/>
      <c r="D16" s="232"/>
      <c r="E16" s="233"/>
      <c r="F16" s="231"/>
      <c r="G16" s="234"/>
      <c r="H16" s="31"/>
      <c r="I16" s="31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9"/>
      <c r="V16" s="70">
        <f t="shared" si="0"/>
        <v>0</v>
      </c>
      <c r="W16" s="70">
        <f t="shared" si="1"/>
        <v>0</v>
      </c>
      <c r="X16" s="9"/>
      <c r="Y16" s="9"/>
      <c r="Z16" s="9"/>
    </row>
    <row r="17" spans="1:26" ht="30" customHeight="1">
      <c r="A17" s="35">
        <v>9</v>
      </c>
      <c r="B17" s="230"/>
      <c r="C17" s="231"/>
      <c r="D17" s="232"/>
      <c r="E17" s="233"/>
      <c r="F17" s="231"/>
      <c r="G17" s="234"/>
      <c r="H17" s="31"/>
      <c r="I17" s="31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9"/>
      <c r="V17" s="70">
        <f t="shared" si="0"/>
        <v>0</v>
      </c>
      <c r="W17" s="70">
        <f t="shared" si="1"/>
        <v>0</v>
      </c>
      <c r="X17" s="9"/>
      <c r="Y17" s="9"/>
      <c r="Z17" s="9"/>
    </row>
    <row r="18" spans="1:26" ht="30" customHeight="1">
      <c r="A18" s="35">
        <v>10</v>
      </c>
      <c r="B18" s="230"/>
      <c r="C18" s="231"/>
      <c r="D18" s="232"/>
      <c r="E18" s="233"/>
      <c r="F18" s="231"/>
      <c r="G18" s="234"/>
      <c r="H18" s="31"/>
      <c r="I18" s="31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9"/>
      <c r="V18" s="70">
        <f t="shared" si="0"/>
        <v>0</v>
      </c>
      <c r="W18" s="70">
        <f t="shared" si="1"/>
        <v>0</v>
      </c>
      <c r="X18" s="9"/>
      <c r="Y18" s="9"/>
      <c r="Z18" s="9"/>
    </row>
    <row r="19" spans="1:26" ht="30" customHeight="1">
      <c r="A19" s="35">
        <v>11</v>
      </c>
      <c r="B19" s="230"/>
      <c r="C19" s="231"/>
      <c r="D19" s="232"/>
      <c r="E19" s="233"/>
      <c r="F19" s="231"/>
      <c r="G19" s="234"/>
      <c r="H19" s="31"/>
      <c r="I19" s="31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9"/>
      <c r="V19" s="70">
        <f t="shared" si="0"/>
        <v>0</v>
      </c>
      <c r="W19" s="70">
        <f t="shared" si="1"/>
        <v>0</v>
      </c>
      <c r="X19" s="9"/>
      <c r="Y19" s="9"/>
      <c r="Z19" s="9"/>
    </row>
    <row r="20" spans="1:26" ht="30" customHeight="1">
      <c r="A20" s="35">
        <v>12</v>
      </c>
      <c r="B20" s="230"/>
      <c r="C20" s="231"/>
      <c r="D20" s="232"/>
      <c r="E20" s="233"/>
      <c r="F20" s="231"/>
      <c r="G20" s="234"/>
      <c r="H20" s="31"/>
      <c r="I20" s="31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9"/>
      <c r="V20" s="70">
        <f t="shared" si="0"/>
        <v>0</v>
      </c>
      <c r="W20" s="70">
        <f t="shared" si="1"/>
        <v>0</v>
      </c>
      <c r="X20" s="9"/>
      <c r="Y20" s="9"/>
      <c r="Z20" s="9"/>
    </row>
    <row r="21" spans="1:26" ht="30" customHeight="1">
      <c r="A21" s="35">
        <v>13</v>
      </c>
      <c r="B21" s="230"/>
      <c r="C21" s="231"/>
      <c r="D21" s="232"/>
      <c r="E21" s="233"/>
      <c r="F21" s="231"/>
      <c r="G21" s="234"/>
      <c r="H21" s="31"/>
      <c r="I21" s="31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9"/>
      <c r="V21" s="70">
        <f t="shared" si="0"/>
        <v>0</v>
      </c>
      <c r="W21" s="70">
        <f t="shared" si="1"/>
        <v>0</v>
      </c>
      <c r="X21" s="9"/>
      <c r="Y21" s="9"/>
      <c r="Z21" s="9"/>
    </row>
    <row r="22" spans="1:26" ht="30" customHeight="1">
      <c r="A22" s="35">
        <v>14</v>
      </c>
      <c r="B22" s="230"/>
      <c r="C22" s="231"/>
      <c r="D22" s="232"/>
      <c r="E22" s="233"/>
      <c r="F22" s="231"/>
      <c r="G22" s="234"/>
      <c r="H22" s="31"/>
      <c r="I22" s="31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9"/>
      <c r="V22" s="70">
        <f t="shared" si="0"/>
        <v>0</v>
      </c>
      <c r="W22" s="70">
        <f t="shared" si="1"/>
        <v>0</v>
      </c>
      <c r="X22" s="9"/>
      <c r="Y22" s="9"/>
      <c r="Z22" s="9"/>
    </row>
    <row r="23" spans="1:26" ht="30" customHeight="1">
      <c r="A23" s="35">
        <v>15</v>
      </c>
      <c r="B23" s="230"/>
      <c r="C23" s="231"/>
      <c r="D23" s="232"/>
      <c r="E23" s="233"/>
      <c r="F23" s="231"/>
      <c r="G23" s="234"/>
      <c r="H23" s="31"/>
      <c r="I23" s="31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9"/>
      <c r="V23" s="70">
        <f t="shared" si="0"/>
        <v>0</v>
      </c>
      <c r="W23" s="70">
        <f t="shared" si="1"/>
        <v>0</v>
      </c>
      <c r="X23" s="9"/>
      <c r="Y23" s="9"/>
      <c r="Z23" s="9"/>
    </row>
  </sheetData>
  <mergeCells count="44">
    <mergeCell ref="U7:U8"/>
    <mergeCell ref="A7:A8"/>
    <mergeCell ref="J7:M7"/>
    <mergeCell ref="O7:R7"/>
    <mergeCell ref="E7:G8"/>
    <mergeCell ref="B7:D8"/>
    <mergeCell ref="S7:T7"/>
    <mergeCell ref="B14:D14"/>
    <mergeCell ref="E14:G14"/>
    <mergeCell ref="B15:D15"/>
    <mergeCell ref="E15:G15"/>
    <mergeCell ref="B12:D12"/>
    <mergeCell ref="E12:G12"/>
    <mergeCell ref="B13:D13"/>
    <mergeCell ref="E13:G13"/>
    <mergeCell ref="B20:D20"/>
    <mergeCell ref="E20:G20"/>
    <mergeCell ref="B21:D21"/>
    <mergeCell ref="E21:G21"/>
    <mergeCell ref="B19:D19"/>
    <mergeCell ref="E19:G19"/>
    <mergeCell ref="E11:G11"/>
    <mergeCell ref="A1:C1"/>
    <mergeCell ref="A3:C3"/>
    <mergeCell ref="A4:C4"/>
    <mergeCell ref="D1:G1"/>
    <mergeCell ref="D3:G3"/>
    <mergeCell ref="D4:G4"/>
    <mergeCell ref="B22:D22"/>
    <mergeCell ref="E22:G22"/>
    <mergeCell ref="B23:D23"/>
    <mergeCell ref="E23:G23"/>
    <mergeCell ref="I7:I8"/>
    <mergeCell ref="B16:D16"/>
    <mergeCell ref="E16:G16"/>
    <mergeCell ref="B17:D17"/>
    <mergeCell ref="E17:G17"/>
    <mergeCell ref="B18:D18"/>
    <mergeCell ref="E18:G18"/>
    <mergeCell ref="E9:G9"/>
    <mergeCell ref="B9:D9"/>
    <mergeCell ref="B10:D10"/>
    <mergeCell ref="E10:G10"/>
    <mergeCell ref="B11:D11"/>
  </mergeCells>
  <phoneticPr fontId="1"/>
  <dataValidations count="4">
    <dataValidation type="list" allowBlank="1" showInputMessage="1" showErrorMessage="1" sqref="U9:U23" xr:uid="{00000000-0002-0000-0200-000000000000}">
      <formula1>"○,×"</formula1>
    </dataValidation>
    <dataValidation imeMode="fullKatakana" allowBlank="1" showInputMessage="1" showErrorMessage="1" sqref="B9:B23" xr:uid="{00000000-0002-0000-0200-000002000000}"/>
    <dataValidation imeMode="off" allowBlank="1" showInputMessage="1" showErrorMessage="1" sqref="H9:H23 J9:T23" xr:uid="{00000000-0002-0000-0200-000001000000}"/>
    <dataValidation type="list" imeMode="off" allowBlank="1" showInputMessage="1" showErrorMessage="1" sqref="I9:I23" xr:uid="{60AF3C1F-389F-45F9-99E3-E92E09EF32F6}">
      <formula1>"〇"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69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A470-F99E-457B-9EF1-2D1F9CE60043}">
  <sheetPr>
    <tabColor rgb="FFFFFF00"/>
    <pageSetUpPr fitToPage="1"/>
  </sheetPr>
  <dimension ref="A1:S14"/>
  <sheetViews>
    <sheetView showGridLines="0" showRuler="0" zoomScale="80" zoomScaleNormal="80" zoomScalePageLayoutView="80" workbookViewId="0">
      <selection activeCell="E11" sqref="E11"/>
    </sheetView>
  </sheetViews>
  <sheetFormatPr defaultColWidth="9" defaultRowHeight="13.5"/>
  <cols>
    <col min="1" max="1" width="4.125" style="9" customWidth="1"/>
    <col min="2" max="5" width="20.625" style="9" customWidth="1"/>
    <col min="6" max="7" width="20.625" style="9" hidden="1" customWidth="1"/>
    <col min="8" max="12" width="10.625" style="9" customWidth="1"/>
    <col min="13" max="14" width="9" style="9"/>
    <col min="15" max="15" width="5.625" style="17" bestFit="1" customWidth="1"/>
    <col min="16" max="16" width="5.625" style="8" bestFit="1" customWidth="1"/>
    <col min="17" max="17" width="9" style="17"/>
    <col min="18" max="16384" width="9" style="9"/>
  </cols>
  <sheetData>
    <row r="1" spans="1:19" s="23" customFormat="1" ht="30" customHeight="1" thickBot="1">
      <c r="A1" s="251" t="s">
        <v>40</v>
      </c>
      <c r="B1" s="252"/>
      <c r="C1" s="266" t="s">
        <v>67</v>
      </c>
      <c r="D1" s="255"/>
      <c r="J1" s="22"/>
      <c r="L1" s="22"/>
    </row>
    <row r="2" spans="1:19" s="32" customFormat="1" ht="12" customHeight="1" thickBot="1">
      <c r="A2" s="25"/>
      <c r="B2" s="25"/>
      <c r="C2" s="25"/>
      <c r="D2" s="25"/>
      <c r="E2" s="24"/>
      <c r="G2" s="24"/>
      <c r="H2" s="24"/>
    </row>
    <row r="3" spans="1:19" s="32" customFormat="1" ht="30" customHeight="1">
      <c r="A3" s="256" t="s">
        <v>0</v>
      </c>
      <c r="B3" s="257"/>
      <c r="C3" s="267"/>
      <c r="D3" s="260"/>
      <c r="E3" s="27"/>
      <c r="G3" s="27"/>
      <c r="H3" s="27"/>
    </row>
    <row r="4" spans="1:19" s="32" customFormat="1" ht="30" customHeight="1" thickBot="1">
      <c r="A4" s="261" t="s">
        <v>42</v>
      </c>
      <c r="B4" s="262"/>
      <c r="C4" s="268"/>
      <c r="D4" s="265"/>
      <c r="E4" s="27"/>
      <c r="G4" s="27"/>
      <c r="H4" s="27"/>
    </row>
    <row r="5" spans="1:19" ht="8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O5" s="9"/>
      <c r="P5" s="9"/>
      <c r="R5" s="8"/>
      <c r="S5" s="17"/>
    </row>
    <row r="6" spans="1:19" ht="30" customHeight="1">
      <c r="B6" s="23" t="s">
        <v>59</v>
      </c>
      <c r="C6" s="11"/>
      <c r="D6" s="11"/>
      <c r="E6" s="10"/>
      <c r="F6" s="72"/>
      <c r="G6" s="8"/>
      <c r="H6" s="8"/>
      <c r="I6" s="8"/>
      <c r="J6" s="8"/>
    </row>
    <row r="7" spans="1:19" ht="36" customHeight="1">
      <c r="A7" s="243" t="s">
        <v>45</v>
      </c>
      <c r="B7" s="73" t="s">
        <v>60</v>
      </c>
      <c r="O7" s="9"/>
      <c r="P7" s="9"/>
      <c r="Q7" s="9"/>
    </row>
    <row r="8" spans="1:19" ht="21" customHeight="1" thickBot="1">
      <c r="A8" s="244"/>
      <c r="B8" s="54" t="s">
        <v>61</v>
      </c>
      <c r="C8" s="74"/>
      <c r="D8" s="74"/>
      <c r="O8" s="9"/>
      <c r="P8" s="9"/>
      <c r="Q8" s="9"/>
    </row>
    <row r="9" spans="1:19" ht="30" customHeight="1" thickTop="1">
      <c r="A9" s="34">
        <v>1</v>
      </c>
      <c r="B9" s="36"/>
      <c r="C9" s="75"/>
      <c r="D9" s="75"/>
      <c r="O9" s="9"/>
      <c r="P9" s="9"/>
      <c r="Q9" s="9"/>
    </row>
    <row r="10" spans="1:19" ht="30" customHeight="1">
      <c r="A10" s="35">
        <v>2</v>
      </c>
      <c r="B10" s="37"/>
      <c r="C10" s="75"/>
      <c r="D10" s="75"/>
      <c r="O10" s="9"/>
      <c r="P10" s="9"/>
      <c r="Q10" s="9"/>
    </row>
    <row r="11" spans="1:19" ht="30" customHeight="1">
      <c r="A11" s="35">
        <v>3</v>
      </c>
      <c r="B11" s="37"/>
      <c r="C11" s="75"/>
      <c r="D11" s="75"/>
      <c r="O11" s="9"/>
      <c r="P11" s="9"/>
      <c r="Q11" s="9"/>
    </row>
    <row r="12" spans="1:19" ht="30" customHeight="1">
      <c r="A12" s="35">
        <v>4</v>
      </c>
      <c r="B12" s="37"/>
      <c r="C12" s="75"/>
      <c r="D12" s="75"/>
      <c r="O12" s="9"/>
      <c r="P12" s="9"/>
      <c r="Q12" s="9"/>
    </row>
    <row r="13" spans="1:19" ht="30" customHeight="1">
      <c r="A13" s="35">
        <v>5</v>
      </c>
      <c r="B13" s="37"/>
      <c r="C13" s="75"/>
      <c r="D13" s="75"/>
      <c r="O13" s="9"/>
      <c r="P13" s="9"/>
      <c r="Q13" s="9"/>
    </row>
    <row r="14" spans="1:19">
      <c r="L14" s="17"/>
      <c r="M14" s="8"/>
      <c r="N14" s="17"/>
      <c r="O14" s="9"/>
      <c r="P14" s="9"/>
      <c r="Q14" s="9"/>
    </row>
  </sheetData>
  <mergeCells count="7">
    <mergeCell ref="A7:A8"/>
    <mergeCell ref="A1:B1"/>
    <mergeCell ref="C1:D1"/>
    <mergeCell ref="A3:B3"/>
    <mergeCell ref="C3:D3"/>
    <mergeCell ref="A4:B4"/>
    <mergeCell ref="C4:D4"/>
  </mergeCells>
  <phoneticPr fontId="1"/>
  <dataValidations count="1">
    <dataValidation imeMode="off" allowBlank="1" showInputMessage="1" showErrorMessage="1" sqref="B9:B13" xr:uid="{17BA381E-F2E0-4787-BA98-FCA91F2B1CFD}"/>
  </dataValidations>
  <printOptions gridLinesSet="0"/>
  <pageMargins left="0.39370078740157483" right="0.39370078740157483" top="0.39370078740157483" bottom="0.39370078740157483" header="0.51181102362204722" footer="0.51181102362204722"/>
  <pageSetup paperSize="9" fitToHeight="0" orientation="landscape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AA13"/>
  <sheetViews>
    <sheetView showGridLines="0" showRuler="0" zoomScale="80" zoomScaleNormal="80" zoomScalePageLayoutView="80" workbookViewId="0">
      <selection activeCell="E2" sqref="E2"/>
    </sheetView>
  </sheetViews>
  <sheetFormatPr defaultColWidth="9" defaultRowHeight="13.5"/>
  <cols>
    <col min="1" max="1" width="4.125" style="9" customWidth="1"/>
    <col min="2" max="9" width="5.625" style="9" customWidth="1"/>
    <col min="10" max="11" width="8.625" style="9" customWidth="1"/>
    <col min="12" max="17" width="10.625" style="9" customWidth="1"/>
    <col min="18" max="18" width="3.625" style="9" customWidth="1"/>
    <col min="19" max="20" width="10.625" style="9" customWidth="1"/>
    <col min="21" max="22" width="9" style="9"/>
    <col min="23" max="23" width="5.625" style="17" bestFit="1" customWidth="1"/>
    <col min="24" max="24" width="5.625" style="8" bestFit="1" customWidth="1"/>
    <col min="25" max="25" width="9" style="17"/>
    <col min="26" max="16384" width="9" style="9"/>
  </cols>
  <sheetData>
    <row r="1" spans="1:27" s="23" customFormat="1" ht="30" customHeight="1" thickBot="1">
      <c r="A1" s="251" t="s">
        <v>40</v>
      </c>
      <c r="B1" s="252"/>
      <c r="C1" s="252"/>
      <c r="D1" s="252"/>
      <c r="E1" s="266" t="s">
        <v>67</v>
      </c>
      <c r="F1" s="254"/>
      <c r="G1" s="254"/>
      <c r="H1" s="254"/>
      <c r="I1" s="254"/>
      <c r="J1" s="255"/>
      <c r="K1" s="66"/>
      <c r="V1" s="22"/>
      <c r="X1" s="22"/>
    </row>
    <row r="2" spans="1:27" s="32" customFormat="1" ht="12" customHeight="1" thickBot="1">
      <c r="A2" s="25"/>
      <c r="B2" s="25"/>
      <c r="C2" s="25"/>
      <c r="E2" s="25"/>
      <c r="F2" s="25"/>
      <c r="G2" s="25"/>
      <c r="H2" s="25"/>
      <c r="I2" s="25"/>
      <c r="J2" s="25"/>
      <c r="K2" s="25"/>
      <c r="L2" s="25"/>
      <c r="P2" s="25"/>
      <c r="Q2" s="25"/>
      <c r="R2" s="25"/>
      <c r="T2" s="24"/>
    </row>
    <row r="3" spans="1:27" s="32" customFormat="1" ht="30" customHeight="1">
      <c r="A3" s="256" t="s">
        <v>41</v>
      </c>
      <c r="B3" s="257"/>
      <c r="C3" s="257"/>
      <c r="D3" s="257"/>
      <c r="E3" s="285"/>
      <c r="F3" s="285"/>
      <c r="G3" s="285"/>
      <c r="H3" s="285"/>
      <c r="I3" s="285"/>
      <c r="J3" s="286"/>
      <c r="K3" s="67"/>
      <c r="L3" s="25"/>
      <c r="P3" s="29"/>
      <c r="Q3" s="29"/>
      <c r="R3" s="29"/>
      <c r="T3" s="27"/>
    </row>
    <row r="4" spans="1:27" s="32" customFormat="1" ht="30" customHeight="1" thickBot="1">
      <c r="A4" s="261" t="s">
        <v>42</v>
      </c>
      <c r="B4" s="262"/>
      <c r="C4" s="262"/>
      <c r="D4" s="262"/>
      <c r="E4" s="287"/>
      <c r="F4" s="287"/>
      <c r="G4" s="287"/>
      <c r="H4" s="287"/>
      <c r="I4" s="287"/>
      <c r="J4" s="288"/>
      <c r="K4" s="67"/>
      <c r="L4" s="28"/>
      <c r="P4" s="29"/>
      <c r="Q4" s="29"/>
      <c r="R4" s="29"/>
      <c r="T4" s="27"/>
    </row>
    <row r="5" spans="1:27" ht="8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W5" s="9"/>
      <c r="X5" s="9"/>
      <c r="Z5" s="8"/>
      <c r="AA5" s="17"/>
    </row>
    <row r="6" spans="1:27" ht="30" customHeight="1">
      <c r="B6" s="23" t="s">
        <v>44</v>
      </c>
      <c r="C6" s="11"/>
      <c r="D6" s="11"/>
      <c r="E6" s="10"/>
      <c r="F6" s="11"/>
      <c r="G6" s="11"/>
      <c r="H6" s="11"/>
      <c r="I6" s="11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7" ht="21" customHeight="1">
      <c r="A7" s="243" t="s">
        <v>45</v>
      </c>
      <c r="B7" s="279" t="s">
        <v>30</v>
      </c>
      <c r="C7" s="280"/>
      <c r="D7" s="280"/>
      <c r="E7" s="280"/>
      <c r="F7" s="280" t="s">
        <v>39</v>
      </c>
      <c r="G7" s="280"/>
      <c r="H7" s="280"/>
      <c r="I7" s="283"/>
      <c r="J7" s="51" t="s">
        <v>22</v>
      </c>
      <c r="K7" s="235" t="s">
        <v>55</v>
      </c>
      <c r="L7" s="242" t="s">
        <v>23</v>
      </c>
      <c r="M7" s="242"/>
      <c r="N7" s="242"/>
      <c r="O7" s="242"/>
      <c r="P7" s="242"/>
      <c r="Q7" s="242"/>
      <c r="R7" s="40"/>
      <c r="S7" s="56"/>
      <c r="T7" s="237" t="s">
        <v>37</v>
      </c>
      <c r="U7" s="8"/>
      <c r="V7" s="17"/>
      <c r="W7" s="9"/>
      <c r="X7" s="9"/>
      <c r="Y7" s="9"/>
    </row>
    <row r="8" spans="1:27" ht="21" customHeight="1" thickBot="1">
      <c r="A8" s="244"/>
      <c r="B8" s="281"/>
      <c r="C8" s="282"/>
      <c r="D8" s="282"/>
      <c r="E8" s="282"/>
      <c r="F8" s="282"/>
      <c r="G8" s="282"/>
      <c r="H8" s="282"/>
      <c r="I8" s="284"/>
      <c r="J8" s="53" t="s">
        <v>24</v>
      </c>
      <c r="K8" s="236"/>
      <c r="L8" s="54">
        <v>50</v>
      </c>
      <c r="M8" s="54">
        <v>100</v>
      </c>
      <c r="N8" s="54">
        <v>200</v>
      </c>
      <c r="O8" s="54">
        <v>400</v>
      </c>
      <c r="P8" s="54">
        <v>800</v>
      </c>
      <c r="Q8" s="54">
        <v>1500</v>
      </c>
      <c r="R8" s="41"/>
      <c r="S8" s="55">
        <v>1500</v>
      </c>
      <c r="T8" s="238"/>
      <c r="U8" s="8"/>
      <c r="V8" s="17"/>
      <c r="W8" s="9"/>
      <c r="X8" s="9"/>
      <c r="Y8" s="9"/>
    </row>
    <row r="9" spans="1:27" ht="30" customHeight="1" thickTop="1">
      <c r="A9" s="34">
        <v>1</v>
      </c>
      <c r="B9" s="274" t="s">
        <v>33</v>
      </c>
      <c r="C9" s="275"/>
      <c r="D9" s="275"/>
      <c r="E9" s="275"/>
      <c r="F9" s="276" t="s">
        <v>35</v>
      </c>
      <c r="G9" s="277"/>
      <c r="H9" s="277"/>
      <c r="I9" s="278"/>
      <c r="J9" s="42">
        <v>1974</v>
      </c>
      <c r="K9" s="42"/>
      <c r="L9" s="43"/>
      <c r="M9" s="43"/>
      <c r="N9" s="43"/>
      <c r="O9" s="43"/>
      <c r="P9" s="43"/>
      <c r="Q9" s="43"/>
      <c r="R9" s="44"/>
      <c r="S9" s="45"/>
      <c r="T9" s="46" t="s">
        <v>38</v>
      </c>
      <c r="U9" s="8"/>
      <c r="V9" s="17"/>
      <c r="W9" s="9"/>
      <c r="X9" s="9"/>
      <c r="Y9" s="9"/>
    </row>
    <row r="10" spans="1:27" ht="30" customHeight="1">
      <c r="A10" s="35">
        <v>2</v>
      </c>
      <c r="B10" s="269" t="s">
        <v>34</v>
      </c>
      <c r="C10" s="270"/>
      <c r="D10" s="270"/>
      <c r="E10" s="270"/>
      <c r="F10" s="271" t="s">
        <v>36</v>
      </c>
      <c r="G10" s="272"/>
      <c r="H10" s="272"/>
      <c r="I10" s="273"/>
      <c r="J10" s="47">
        <v>2001</v>
      </c>
      <c r="K10" s="47"/>
      <c r="L10" s="48"/>
      <c r="M10" s="48"/>
      <c r="N10" s="48"/>
      <c r="O10" s="48"/>
      <c r="P10" s="48"/>
      <c r="Q10" s="48"/>
      <c r="R10" s="44"/>
      <c r="S10" s="49"/>
      <c r="T10" s="50" t="s">
        <v>32</v>
      </c>
      <c r="U10" s="8"/>
      <c r="V10" s="17"/>
      <c r="W10" s="9"/>
      <c r="X10" s="9"/>
      <c r="Y10" s="9"/>
    </row>
    <row r="11" spans="1:27" ht="30" customHeight="1">
      <c r="A11" s="35">
        <v>3</v>
      </c>
      <c r="B11" s="269"/>
      <c r="C11" s="270"/>
      <c r="D11" s="270"/>
      <c r="E11" s="270"/>
      <c r="F11" s="271"/>
      <c r="G11" s="272"/>
      <c r="H11" s="272"/>
      <c r="I11" s="273"/>
      <c r="J11" s="47"/>
      <c r="K11" s="47"/>
      <c r="L11" s="48"/>
      <c r="M11" s="48"/>
      <c r="N11" s="48"/>
      <c r="O11" s="48"/>
      <c r="P11" s="48"/>
      <c r="Q11" s="48"/>
      <c r="R11" s="44"/>
      <c r="S11" s="49"/>
      <c r="T11" s="50"/>
      <c r="U11" s="8"/>
      <c r="V11" s="17"/>
      <c r="W11" s="9"/>
      <c r="X11" s="9"/>
      <c r="Y11" s="9"/>
    </row>
    <row r="12" spans="1:27" ht="30" customHeight="1">
      <c r="A12" s="35">
        <v>4</v>
      </c>
      <c r="B12" s="269"/>
      <c r="C12" s="270"/>
      <c r="D12" s="270"/>
      <c r="E12" s="270"/>
      <c r="F12" s="271"/>
      <c r="G12" s="272"/>
      <c r="H12" s="272"/>
      <c r="I12" s="273"/>
      <c r="J12" s="47"/>
      <c r="K12" s="47"/>
      <c r="L12" s="48"/>
      <c r="M12" s="48"/>
      <c r="N12" s="48"/>
      <c r="O12" s="48"/>
      <c r="P12" s="48"/>
      <c r="Q12" s="48"/>
      <c r="R12" s="44"/>
      <c r="S12" s="49"/>
      <c r="T12" s="50"/>
      <c r="U12" s="8"/>
      <c r="V12" s="17"/>
      <c r="W12" s="9"/>
      <c r="X12" s="9"/>
      <c r="Y12" s="9"/>
    </row>
    <row r="13" spans="1:27" ht="30" customHeight="1">
      <c r="A13" s="35">
        <v>5</v>
      </c>
      <c r="B13" s="269"/>
      <c r="C13" s="270"/>
      <c r="D13" s="270"/>
      <c r="E13" s="270"/>
      <c r="F13" s="271"/>
      <c r="G13" s="272"/>
      <c r="H13" s="272"/>
      <c r="I13" s="273"/>
      <c r="J13" s="47"/>
      <c r="K13" s="47"/>
      <c r="L13" s="48"/>
      <c r="M13" s="48"/>
      <c r="N13" s="48"/>
      <c r="O13" s="48"/>
      <c r="P13" s="48"/>
      <c r="Q13" s="48"/>
      <c r="R13" s="44"/>
      <c r="S13" s="49"/>
      <c r="T13" s="50"/>
      <c r="U13" s="8"/>
      <c r="V13" s="17"/>
      <c r="W13" s="9"/>
      <c r="X13" s="9"/>
      <c r="Y13" s="9"/>
    </row>
  </sheetData>
  <mergeCells count="22">
    <mergeCell ref="A7:A8"/>
    <mergeCell ref="B7:E8"/>
    <mergeCell ref="F7:I8"/>
    <mergeCell ref="L7:Q7"/>
    <mergeCell ref="A1:D1"/>
    <mergeCell ref="E1:J1"/>
    <mergeCell ref="A3:D3"/>
    <mergeCell ref="E3:J3"/>
    <mergeCell ref="A4:D4"/>
    <mergeCell ref="E4:J4"/>
    <mergeCell ref="T7:T8"/>
    <mergeCell ref="B9:E9"/>
    <mergeCell ref="F9:I9"/>
    <mergeCell ref="B10:E10"/>
    <mergeCell ref="F10:I10"/>
    <mergeCell ref="K7:K8"/>
    <mergeCell ref="B11:E11"/>
    <mergeCell ref="F11:I11"/>
    <mergeCell ref="B12:E12"/>
    <mergeCell ref="F12:I12"/>
    <mergeCell ref="B13:E13"/>
    <mergeCell ref="F13:I13"/>
  </mergeCells>
  <phoneticPr fontId="1"/>
  <dataValidations count="3">
    <dataValidation type="list" allowBlank="1" showInputMessage="1" showErrorMessage="1" sqref="T9:T13" xr:uid="{00000000-0002-0000-0400-000000000000}">
      <formula1>"○,×"</formula1>
    </dataValidation>
    <dataValidation imeMode="off" allowBlank="1" showInputMessage="1" showErrorMessage="1" sqref="J9:S13" xr:uid="{00000000-0002-0000-0400-000001000000}"/>
    <dataValidation imeMode="fullKatakana" allowBlank="1" showInputMessage="1" showErrorMessage="1" sqref="B9:D13" xr:uid="{00000000-0002-0000-0400-000002000000}"/>
  </dataValidations>
  <printOptions gridLinesSet="0"/>
  <pageMargins left="0.39370078740157483" right="0.39370078740157483" top="0.39370078740157483" bottom="0.59055118110236227" header="0.51181102362204722" footer="0.51181102362204722"/>
  <pageSetup paperSize="9" scale="90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大会参加費振込内訳書</vt:lpstr>
      <vt:lpstr>申込書（男子）</vt:lpstr>
      <vt:lpstr>申込書（女子）</vt:lpstr>
      <vt:lpstr>申込書（リレー）</vt:lpstr>
      <vt:lpstr>【記入例】</vt:lpstr>
      <vt:lpstr>【記入例】!Print_Area</vt:lpstr>
      <vt:lpstr>'申込書（リレー）'!Print_Area</vt:lpstr>
      <vt:lpstr>'申込書（女子）'!Print_Area</vt:lpstr>
      <vt:lpstr>'申込書（男子）'!Print_Area</vt:lpstr>
      <vt:lpstr>大会参加費振込内訳書!Print_Area</vt:lpstr>
      <vt:lpstr>【記入例】!Print_Titles</vt:lpstr>
      <vt:lpstr>'申込書（リレー）'!Print_Titles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准</dc:creator>
  <cp:lastModifiedBy>奈良 一般社団法人JUSF</cp:lastModifiedBy>
  <cp:lastPrinted>2024-01-23T02:18:56Z</cp:lastPrinted>
  <dcterms:created xsi:type="dcterms:W3CDTF">2008-01-13T06:27:04Z</dcterms:created>
  <dcterms:modified xsi:type="dcterms:W3CDTF">2024-01-23T02:19:41Z</dcterms:modified>
</cp:coreProperties>
</file>