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AQUAITEM\AppData\Local\Temp\"/>
    </mc:Choice>
  </mc:AlternateContent>
  <xr:revisionPtr revIDLastSave="0" documentId="13_ncr:1_{50A6FC67-1672-4C5A-A908-A7FCAE18FBF0}" xr6:coauthVersionLast="47" xr6:coauthVersionMax="47" xr10:uidLastSave="{00000000-0000-0000-0000-000000000000}"/>
  <bookViews>
    <workbookView xWindow="-120" yWindow="-120" windowWidth="24240" windowHeight="13140" tabRatio="683" xr2:uid="{00000000-000D-0000-FFFF-FFFF00000000}"/>
  </bookViews>
  <sheets>
    <sheet name="大会参加費振込内訳書" sheetId="20" r:id="rId1"/>
    <sheet name="申込書（男子）" sheetId="33" r:id="rId2"/>
    <sheet name="申込書（女子）" sheetId="30" r:id="rId3"/>
    <sheet name="申込書（リレー）" sheetId="31" r:id="rId4"/>
    <sheet name="【記入例】" sheetId="32" r:id="rId5"/>
  </sheets>
  <definedNames>
    <definedName name="_xlnm.Print_Area" localSheetId="4">【記入例】!$A:$S</definedName>
    <definedName name="_xlnm.Print_Area" localSheetId="3">'申込書（リレー）'!$A:$G</definedName>
    <definedName name="_xlnm.Print_Area" localSheetId="2">'申込書（女子）'!$A:$X</definedName>
    <definedName name="_xlnm.Print_Area" localSheetId="1">'申込書（男子）'!$A:$X</definedName>
    <definedName name="_xlnm.Print_Area" localSheetId="0">大会参加費振込内訳書!$A$1:$W$31</definedName>
    <definedName name="_xlnm.Print_Titles" localSheetId="4">【記入例】!$1:$8</definedName>
    <definedName name="_xlnm.Print_Titles" localSheetId="3">'申込書（リレー）'!$1:$8</definedName>
    <definedName name="_xlnm.Print_Titles" localSheetId="2">'申込書（女子）'!$1:$8</definedName>
    <definedName name="_xlnm.Print_Titles" localSheetId="1">'申込書（男子）'!$1:$8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20" l="1"/>
  <c r="H10" i="31"/>
  <c r="I10" i="31"/>
  <c r="H11" i="31"/>
  <c r="I11" i="31"/>
  <c r="H12" i="31"/>
  <c r="I12" i="31"/>
  <c r="H13" i="31"/>
  <c r="I13" i="31"/>
  <c r="H14" i="31"/>
  <c r="I14" i="31"/>
  <c r="H15" i="31"/>
  <c r="I15" i="31"/>
  <c r="H16" i="31"/>
  <c r="I16" i="31"/>
  <c r="H17" i="31"/>
  <c r="I17" i="31"/>
  <c r="H18" i="31"/>
  <c r="I18" i="31"/>
  <c r="I9" i="31"/>
  <c r="H9" i="31"/>
  <c r="Y10" i="30"/>
  <c r="Z10" i="30"/>
  <c r="Y11" i="30"/>
  <c r="Z11" i="30"/>
  <c r="Y12" i="30"/>
  <c r="Z12" i="30"/>
  <c r="Y13" i="30"/>
  <c r="Z13" i="30"/>
  <c r="Y14" i="30"/>
  <c r="Z14" i="30"/>
  <c r="Y15" i="30"/>
  <c r="Z15" i="30"/>
  <c r="Y16" i="30"/>
  <c r="Z16" i="30"/>
  <c r="Y17" i="30"/>
  <c r="Z17" i="30"/>
  <c r="Y18" i="30"/>
  <c r="Z18" i="30"/>
  <c r="Y19" i="30"/>
  <c r="Z19" i="30"/>
  <c r="Y20" i="30"/>
  <c r="Z20" i="30"/>
  <c r="Y21" i="30"/>
  <c r="Z21" i="30"/>
  <c r="Y22" i="30"/>
  <c r="Z22" i="30"/>
  <c r="Y23" i="30"/>
  <c r="Z23" i="30"/>
  <c r="Y24" i="30"/>
  <c r="Z24" i="30"/>
  <c r="Y25" i="30"/>
  <c r="Z25" i="30"/>
  <c r="Y26" i="30"/>
  <c r="Z26" i="30"/>
  <c r="Y27" i="30"/>
  <c r="Z27" i="30"/>
  <c r="Y28" i="30"/>
  <c r="Z28" i="30"/>
  <c r="Y29" i="30"/>
  <c r="Z29" i="30"/>
  <c r="Y30" i="30"/>
  <c r="Z30" i="30"/>
  <c r="Y31" i="30"/>
  <c r="Z31" i="30"/>
  <c r="Y32" i="30"/>
  <c r="Z32" i="30"/>
  <c r="Y33" i="30"/>
  <c r="Z33" i="30"/>
  <c r="Z9" i="30"/>
  <c r="Y9" i="30"/>
  <c r="Y10" i="33"/>
  <c r="Z10" i="33"/>
  <c r="Y11" i="33"/>
  <c r="Z11" i="33"/>
  <c r="Y12" i="33"/>
  <c r="Z12" i="33"/>
  <c r="Y13" i="33"/>
  <c r="Z13" i="33"/>
  <c r="Y14" i="33"/>
  <c r="Z14" i="33"/>
  <c r="Y15" i="33"/>
  <c r="Z15" i="33"/>
  <c r="Y16" i="33"/>
  <c r="Z16" i="33"/>
  <c r="Y17" i="33"/>
  <c r="Z17" i="33"/>
  <c r="Y18" i="33"/>
  <c r="Z18" i="33"/>
  <c r="Y19" i="33"/>
  <c r="Z19" i="33"/>
  <c r="Y20" i="33"/>
  <c r="Z20" i="33"/>
  <c r="Y21" i="33"/>
  <c r="Z21" i="33"/>
  <c r="Y22" i="33"/>
  <c r="Z22" i="33"/>
  <c r="Y23" i="33"/>
  <c r="Z23" i="33"/>
  <c r="Y24" i="33"/>
  <c r="Z24" i="33"/>
  <c r="Y25" i="33"/>
  <c r="Z25" i="33"/>
  <c r="Y26" i="33"/>
  <c r="Z26" i="33"/>
  <c r="Y27" i="33"/>
  <c r="Z27" i="33"/>
  <c r="Y28" i="33"/>
  <c r="Z28" i="33"/>
  <c r="Y29" i="33"/>
  <c r="Z29" i="33"/>
  <c r="Y30" i="33"/>
  <c r="Z30" i="33"/>
  <c r="Y31" i="33"/>
  <c r="Z31" i="33"/>
  <c r="Y32" i="33"/>
  <c r="Z32" i="33"/>
  <c r="Y33" i="33"/>
  <c r="Z33" i="33"/>
  <c r="Z9" i="33"/>
  <c r="Y9" i="33"/>
  <c r="P15" i="20"/>
  <c r="P14" i="20" l="1"/>
  <c r="P18" i="20" s="1"/>
  <c r="W17" i="20"/>
</calcChain>
</file>

<file path=xl/sharedStrings.xml><?xml version="1.0" encoding="utf-8"?>
<sst xmlns="http://schemas.openxmlformats.org/spreadsheetml/2006/main" count="122" uniqueCount="77">
  <si>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</si>
  <si>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</si>
  <si>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</si>
  <si>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</si>
  <si>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</si>
  <si>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</si>
  <si>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</si>
  <si>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</si>
  <si>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</si>
  <si>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団体参加費</t>
    <rPh sb="0" eb="2">
      <t>ダンタイ</t>
    </rPh>
    <rPh sb="2" eb="5">
      <t>サンカヒ</t>
    </rPh>
    <phoneticPr fontId="1"/>
  </si>
  <si>
    <t>リレー参加費</t>
    <rPh sb="3" eb="5">
      <t>サンカ</t>
    </rPh>
    <rPh sb="5" eb="6">
      <t>ヒ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</si>
  <si>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</si>
  <si>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</si>
  <si>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</si>
  <si>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合　　　計</t>
    <rPh sb="0" eb="1">
      <t>ゴウ</t>
    </rPh>
    <rPh sb="4" eb="5">
      <t>ケイ</t>
    </rPh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</si>
  <si>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</si>
  <si>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</si>
  <si>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</si>
  <si>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</si>
  <si>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</si>
  <si>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</si>
  <si>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</si>
  <si>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</si>
  <si>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</si>
  <si>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</si>
  <si>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</si>
  <si>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</si>
  <si>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</si>
  <si>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</si>
  <si>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</si>
  <si>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個人種目費</t>
    <rPh sb="0" eb="2">
      <t>コジン</t>
    </rPh>
    <rPh sb="2" eb="4">
      <t>シュモク</t>
    </rPh>
    <rPh sb="4" eb="5">
      <t>ヒ</t>
    </rPh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</si>
  <si>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</si>
  <si>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</si>
  <si>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6"/>
  </si>
  <si>
    <t>氏  名</t>
    <phoneticPr fontId="16"/>
  </si>
  <si>
    <t>Ｊビーフィン</t>
    <phoneticPr fontId="1"/>
  </si>
  <si>
    <t>CMASビーフィン</t>
    <phoneticPr fontId="16"/>
  </si>
  <si>
    <t>○</t>
  </si>
  <si>
    <t>田中　一郎</t>
    <rPh sb="0" eb="2">
      <t>タナカ</t>
    </rPh>
    <rPh sb="3" eb="5">
      <t>イチロウ</t>
    </rPh>
    <phoneticPr fontId="1"/>
  </si>
  <si>
    <t>鈴木　次郎</t>
    <rPh sb="0" eb="2">
      <t>スズキ</t>
    </rPh>
    <rPh sb="3" eb="5">
      <t>ジロウ</t>
    </rPh>
    <phoneticPr fontId="1"/>
  </si>
  <si>
    <t>タナカ　イチロウ</t>
    <phoneticPr fontId="1"/>
  </si>
  <si>
    <t>スズキ　ジロウ</t>
    <phoneticPr fontId="1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</si>
  <si>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</si>
  <si>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</si>
  <si>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西京信用金庫　本店営業部</t>
    <rPh sb="0" eb="2">
      <t>サイキョウ</t>
    </rPh>
    <rPh sb="2" eb="4">
      <t>シンヨウ</t>
    </rPh>
    <rPh sb="4" eb="6">
      <t>キンコ</t>
    </rPh>
    <rPh sb="7" eb="9">
      <t>ホンテン</t>
    </rPh>
    <rPh sb="9" eb="11">
      <t>エイギョウ</t>
    </rPh>
    <rPh sb="11" eb="12">
      <t>ブ</t>
    </rPh>
    <phoneticPr fontId="1"/>
  </si>
  <si>
    <t>普通預金　３１４２８１３</t>
    <rPh sb="0" eb="2">
      <t>フツウ</t>
    </rPh>
    <rPh sb="2" eb="4">
      <t>ヨキン</t>
    </rPh>
    <phoneticPr fontId="1"/>
  </si>
  <si>
    <t>フリガナ</t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</si>
  <si>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</si>
  <si>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</si>
  <si>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1"/>
  </si>
  <si>
    <t>個人種目（男子）</t>
    <rPh sb="5" eb="7">
      <t>ダンシ</t>
    </rPh>
    <phoneticPr fontId="16"/>
  </si>
  <si>
    <t>個人種目　（男子）</t>
    <rPh sb="6" eb="8">
      <t>ダンシ</t>
    </rPh>
    <phoneticPr fontId="16"/>
  </si>
  <si>
    <t>No</t>
    <phoneticPr fontId="1"/>
  </si>
  <si>
    <t>リレー種目</t>
    <rPh sb="3" eb="5">
      <t>シュモク</t>
    </rPh>
    <phoneticPr fontId="16"/>
  </si>
  <si>
    <t>4×100</t>
    <phoneticPr fontId="1"/>
  </si>
  <si>
    <t>4×200</t>
    <phoneticPr fontId="1"/>
  </si>
  <si>
    <t>CMASビーフィン（混合）</t>
    <phoneticPr fontId="1"/>
  </si>
  <si>
    <t>サーフィス（混合）</t>
    <phoneticPr fontId="1"/>
  </si>
  <si>
    <t>サーフィス（男子）</t>
    <rPh sb="6" eb="8">
      <t>ダンシ</t>
    </rPh>
    <phoneticPr fontId="1"/>
  </si>
  <si>
    <t>サーフィス（女子）</t>
    <rPh sb="6" eb="8">
      <t>ジョシ</t>
    </rPh>
    <phoneticPr fontId="1"/>
  </si>
  <si>
    <t>個人種目（女子）</t>
    <rPh sb="5" eb="7">
      <t>ジョシ</t>
    </rPh>
    <phoneticPr fontId="16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</si>
  <si>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</si>
  <si>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</si>
  <si>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</si>
  <si>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</si>
  <si>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</si>
  <si>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</si>
  <si>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</si>
  <si>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</si>
  <si>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第35回フィンスイミング日本選手権大会</t>
    <rPh sb="0" eb="1">
      <t>ダイ</t>
    </rPh>
    <rPh sb="3" eb="4">
      <t>カイ</t>
    </rPh>
    <rPh sb="12" eb="14">
      <t>ニホン</t>
    </rPh>
    <rPh sb="13" eb="14">
      <t>タンジツ</t>
    </rPh>
    <rPh sb="14" eb="17">
      <t>センシュケン</t>
    </rPh>
    <rPh sb="17" eb="19">
      <t>タイカイ</t>
    </rPh>
    <phoneticPr fontId="1"/>
  </si>
  <si>
    <t>2023年5月4日～6日</t>
    <rPh sb="4" eb="5">
      <t>ネン</t>
    </rPh>
    <rPh sb="6" eb="7">
      <t>ガツ</t>
    </rPh>
    <rPh sb="8" eb="9">
      <t>ニチ</t>
    </rPh>
    <rPh sb="11" eb="12">
      <t>ニチ</t>
    </rPh>
    <phoneticPr fontId="1"/>
  </si>
  <si>
    <t>①5/4</t>
    <phoneticPr fontId="1"/>
  </si>
  <si>
    <t>②5/5</t>
    <phoneticPr fontId="1"/>
  </si>
  <si>
    <t>③5/6</t>
    <phoneticPr fontId="1"/>
  </si>
  <si>
    <t>２０２３年　３月 ２７日（月）　必着</t>
    <rPh sb="4" eb="5">
      <t>ネン</t>
    </rPh>
    <rPh sb="7" eb="8">
      <t>ガツ</t>
    </rPh>
    <rPh sb="11" eb="12">
      <t>ニチ</t>
    </rPh>
    <rPh sb="13" eb="14">
      <t>ゲツ</t>
    </rPh>
    <rPh sb="16" eb="18">
      <t>ヒッチャク</t>
    </rPh>
    <phoneticPr fontId="1"/>
  </si>
  <si>
    <t>第35回日本選手権</t>
    <rPh sb="0" eb="1">
      <t>ダイ</t>
    </rPh>
    <rPh sb="3" eb="4">
      <t>カイ</t>
    </rPh>
    <rPh sb="4" eb="6">
      <t>ニホン</t>
    </rPh>
    <rPh sb="6" eb="9">
      <t>センシュケン</t>
    </rPh>
    <phoneticPr fontId="1"/>
  </si>
  <si>
    <t>4×50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</si>
</sst>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＠ &quot;#,##0&quot; 円&quot;"/>
    <numFmt numFmtId="177" formatCode="#,##0_ ;[Red]\-#,##0\ ;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Ｐゴシック"/>
      <family val="1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29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4" borderId="0" xfId="1" applyFill="1" applyAlignment="1">
      <alignment vertical="center"/>
    </xf>
    <xf numFmtId="0" fontId="15" fillId="4" borderId="0" xfId="1" applyFill="1"/>
    <xf numFmtId="0" fontId="21" fillId="4" borderId="0" xfId="1" applyFont="1" applyFill="1" applyAlignment="1">
      <alignment vertical="center"/>
    </xf>
    <xf numFmtId="0" fontId="15" fillId="4" borderId="0" xfId="1" applyFill="1" applyAlignment="1">
      <alignment vertical="center" wrapText="1"/>
    </xf>
    <xf numFmtId="0" fontId="5" fillId="2" borderId="15" xfId="0" applyFont="1" applyFill="1" applyBorder="1">
      <alignment vertical="center"/>
    </xf>
    <xf numFmtId="0" fontId="23" fillId="2" borderId="16" xfId="0" applyFont="1" applyFill="1" applyBorder="1" applyAlignment="1">
      <alignment horizontal="center" vertical="center" shrinkToFit="1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5" borderId="5" xfId="0" applyFont="1" applyFill="1" applyBorder="1" applyAlignment="1">
      <alignment horizontal="center" vertical="center"/>
    </xf>
    <xf numFmtId="177" fontId="2" fillId="5" borderId="70" xfId="0" applyNumberFormat="1" applyFont="1" applyFill="1" applyBorder="1">
      <alignment vertical="center"/>
    </xf>
    <xf numFmtId="0" fontId="15" fillId="4" borderId="0" xfId="1" applyFill="1" applyAlignment="1">
      <alignment horizontal="center" vertical="center"/>
    </xf>
    <xf numFmtId="0" fontId="15" fillId="4" borderId="0" xfId="1" applyFill="1" applyAlignment="1">
      <alignment horizontal="right"/>
    </xf>
    <xf numFmtId="0" fontId="2" fillId="5" borderId="0" xfId="0" applyFont="1" applyFill="1" applyProtection="1">
      <alignment vertical="center"/>
      <protection locked="0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1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vertical="center"/>
    </xf>
    <xf numFmtId="0" fontId="26" fillId="0" borderId="0" xfId="1" applyFont="1" applyAlignment="1" applyProtection="1">
      <alignment vertical="center"/>
      <protection locked="0"/>
    </xf>
    <xf numFmtId="0" fontId="26" fillId="4" borderId="0" xfId="1" applyFont="1" applyFill="1" applyAlignment="1">
      <alignment horizontal="center" vertical="center"/>
    </xf>
    <xf numFmtId="0" fontId="31" fillId="0" borderId="0" xfId="1" applyFont="1" applyAlignment="1">
      <alignment vertical="center" shrinkToFit="1"/>
    </xf>
    <xf numFmtId="0" fontId="26" fillId="0" borderId="0" xfId="1" applyFont="1" applyAlignment="1">
      <alignment vertical="center"/>
    </xf>
    <xf numFmtId="0" fontId="26" fillId="4" borderId="0" xfId="1" quotePrefix="1" applyFont="1" applyFill="1" applyAlignment="1">
      <alignment horizontal="center" vertical="center"/>
    </xf>
    <xf numFmtId="0" fontId="26" fillId="0" borderId="0" xfId="1" applyFont="1" applyAlignment="1" applyProtection="1">
      <alignment vertical="center" shrinkToFit="1"/>
      <protection locked="0"/>
    </xf>
    <xf numFmtId="0" fontId="26" fillId="4" borderId="0" xfId="1" applyFont="1" applyFill="1" applyAlignment="1">
      <alignment vertical="center"/>
    </xf>
    <xf numFmtId="0" fontId="26" fillId="4" borderId="0" xfId="1" applyFont="1" applyFill="1" applyAlignment="1" applyProtection="1">
      <alignment horizontal="center" vertical="center"/>
      <protection locked="0"/>
    </xf>
    <xf numFmtId="0" fontId="22" fillId="4" borderId="40" xfId="1" applyFont="1" applyFill="1" applyBorder="1" applyAlignment="1">
      <alignment horizontal="center" vertical="center"/>
    </xf>
    <xf numFmtId="0" fontId="22" fillId="4" borderId="6" xfId="1" applyFont="1" applyFill="1" applyBorder="1" applyAlignment="1">
      <alignment horizontal="center" vertical="center"/>
    </xf>
    <xf numFmtId="49" fontId="18" fillId="4" borderId="40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7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5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10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8" xfId="1" applyNumberFormat="1" applyFont="1" applyFill="1" applyBorder="1" applyAlignment="1" applyProtection="1">
      <alignment horizontal="center" vertical="center" shrinkToFit="1"/>
      <protection locked="0"/>
    </xf>
    <xf numFmtId="0" fontId="14" fillId="4" borderId="88" xfId="1" applyFont="1" applyFill="1" applyBorder="1" applyAlignment="1">
      <alignment horizontal="center" vertical="center" shrinkToFit="1"/>
    </xf>
    <xf numFmtId="0" fontId="14" fillId="4" borderId="88" xfId="1" applyFont="1" applyFill="1" applyBorder="1" applyAlignment="1">
      <alignment horizontal="center" vertical="center"/>
    </xf>
    <xf numFmtId="0" fontId="25" fillId="4" borderId="40" xfId="1" applyFont="1" applyFill="1" applyBorder="1" applyAlignment="1" applyProtection="1">
      <alignment horizontal="center" vertical="center" shrinkToFit="1"/>
      <protection locked="0"/>
    </xf>
    <xf numFmtId="49" fontId="25" fillId="4" borderId="40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88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10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7" xfId="1" applyNumberFormat="1" applyFont="1" applyFill="1" applyBorder="1" applyAlignment="1" applyProtection="1">
      <alignment horizontal="center" vertical="center" shrinkToFit="1"/>
      <protection locked="0"/>
    </xf>
    <xf numFmtId="0" fontId="25" fillId="4" borderId="6" xfId="1" applyFont="1" applyFill="1" applyBorder="1" applyAlignment="1" applyProtection="1">
      <alignment horizontal="center" vertical="center" shrinkToFit="1"/>
      <protection locked="0"/>
    </xf>
    <xf numFmtId="49" fontId="25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8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5" xfId="1" applyNumberFormat="1" applyFont="1" applyFill="1" applyBorder="1" applyAlignment="1" applyProtection="1">
      <alignment horizontal="center" vertical="center" shrinkToFit="1"/>
      <protection locked="0"/>
    </xf>
    <xf numFmtId="0" fontId="14" fillId="7" borderId="24" xfId="1" applyFont="1" applyFill="1" applyBorder="1" applyAlignment="1">
      <alignment horizontal="center" vertical="center" shrinkToFit="1"/>
    </xf>
    <xf numFmtId="0" fontId="14" fillId="7" borderId="6" xfId="1" applyFont="1" applyFill="1" applyBorder="1" applyAlignment="1">
      <alignment horizontal="center" vertical="center" shrinkToFit="1"/>
    </xf>
    <xf numFmtId="0" fontId="14" fillId="7" borderId="9" xfId="1" applyFont="1" applyFill="1" applyBorder="1" applyAlignment="1">
      <alignment horizontal="center" vertical="center" shrinkToFit="1"/>
    </xf>
    <xf numFmtId="0" fontId="14" fillId="7" borderId="100" xfId="1" applyFont="1" applyFill="1" applyBorder="1" applyAlignment="1">
      <alignment horizontal="center" vertical="center"/>
    </xf>
    <xf numFmtId="0" fontId="14" fillId="7" borderId="109" xfId="1" applyFont="1" applyFill="1" applyBorder="1" applyAlignment="1">
      <alignment horizontal="center" vertical="center"/>
    </xf>
    <xf numFmtId="0" fontId="14" fillId="7" borderId="6" xfId="1" applyFont="1" applyFill="1" applyBorder="1" applyAlignment="1">
      <alignment vertical="center" shrinkToFit="1"/>
    </xf>
    <xf numFmtId="0" fontId="14" fillId="7" borderId="85" xfId="1" applyFont="1" applyFill="1" applyBorder="1" applyAlignment="1">
      <alignment horizontal="center" vertical="center"/>
    </xf>
    <xf numFmtId="0" fontId="14" fillId="7" borderId="108" xfId="1" applyFont="1" applyFill="1" applyBorder="1" applyAlignment="1">
      <alignment horizontal="center" vertical="center" shrinkToFit="1"/>
    </xf>
    <xf numFmtId="0" fontId="9" fillId="5" borderId="13" xfId="0" applyFont="1" applyFill="1" applyBorder="1" applyAlignment="1">
      <alignment vertical="center" shrinkToFit="1"/>
    </xf>
    <xf numFmtId="0" fontId="9" fillId="5" borderId="58" xfId="0" applyFont="1" applyFill="1" applyBorder="1" applyAlignment="1">
      <alignment vertical="center" shrinkToFit="1"/>
    </xf>
    <xf numFmtId="0" fontId="5" fillId="2" borderId="5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32" fillId="4" borderId="0" xfId="1" applyFont="1" applyFill="1" applyAlignment="1">
      <alignment vertical="center"/>
    </xf>
    <xf numFmtId="0" fontId="17" fillId="4" borderId="0" xfId="1" applyFont="1" applyFill="1" applyAlignment="1" applyProtection="1">
      <alignment horizontal="center" vertical="center"/>
      <protection locked="0"/>
    </xf>
    <xf numFmtId="0" fontId="17" fillId="4" borderId="0" xfId="1" applyFont="1" applyFill="1" applyAlignment="1">
      <alignment vertical="center"/>
    </xf>
    <xf numFmtId="0" fontId="33" fillId="4" borderId="0" xfId="1" applyFont="1" applyFill="1" applyAlignment="1">
      <alignment vertical="center"/>
    </xf>
    <xf numFmtId="0" fontId="33" fillId="4" borderId="0" xfId="1" applyFont="1" applyFill="1" applyAlignment="1">
      <alignment horizontal="center" vertical="center"/>
    </xf>
    <xf numFmtId="0" fontId="34" fillId="4" borderId="0" xfId="1" applyFont="1" applyFill="1" applyAlignment="1">
      <alignment horizontal="center" vertical="center"/>
    </xf>
    <xf numFmtId="0" fontId="33" fillId="4" borderId="0" xfId="1" applyFont="1" applyFill="1" applyAlignment="1">
      <alignment horizontal="center" vertical="center" shrinkToFit="1"/>
    </xf>
    <xf numFmtId="0" fontId="33" fillId="4" borderId="0" xfId="1" applyFont="1" applyFill="1"/>
    <xf numFmtId="0" fontId="32" fillId="4" borderId="0" xfId="1" applyFont="1" applyFill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>
      <alignment vertical="center"/>
    </xf>
    <xf numFmtId="0" fontId="9" fillId="5" borderId="13" xfId="0" applyFont="1" applyFill="1" applyBorder="1" applyAlignment="1">
      <alignment vertical="center" wrapText="1" shrinkToFit="1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70" xfId="0" applyFont="1" applyFill="1" applyBorder="1" applyAlignment="1" applyProtection="1">
      <alignment vertical="center" wrapText="1"/>
      <protection locked="0"/>
    </xf>
    <xf numFmtId="0" fontId="35" fillId="4" borderId="40" xfId="1" applyFont="1" applyFill="1" applyBorder="1" applyAlignment="1" applyProtection="1">
      <alignment horizontal="center" vertical="center" shrinkToFit="1"/>
      <protection locked="0"/>
    </xf>
    <xf numFmtId="49" fontId="35" fillId="4" borderId="40" xfId="1" applyNumberFormat="1" applyFont="1" applyFill="1" applyBorder="1" applyAlignment="1" applyProtection="1">
      <alignment horizontal="center" vertical="center" shrinkToFit="1"/>
      <protection locked="0"/>
    </xf>
    <xf numFmtId="49" fontId="35" fillId="4" borderId="110" xfId="1" applyNumberFormat="1" applyFont="1" applyFill="1" applyBorder="1" applyAlignment="1" applyProtection="1">
      <alignment horizontal="center" vertical="center" shrinkToFit="1"/>
      <protection locked="0"/>
    </xf>
    <xf numFmtId="0" fontId="35" fillId="4" borderId="6" xfId="1" applyFont="1" applyFill="1" applyBorder="1" applyAlignment="1" applyProtection="1">
      <alignment horizontal="center" vertical="center" shrinkToFit="1"/>
      <protection locked="0"/>
    </xf>
    <xf numFmtId="49" fontId="35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35" fillId="4" borderId="108" xfId="1" applyNumberFormat="1" applyFont="1" applyFill="1" applyBorder="1" applyAlignment="1" applyProtection="1">
      <alignment horizontal="center" vertical="center" shrinkToFit="1"/>
      <protection locked="0"/>
    </xf>
    <xf numFmtId="177" fontId="2" fillId="2" borderId="83" xfId="0" applyNumberFormat="1" applyFont="1" applyFill="1" applyBorder="1" applyAlignment="1">
      <alignment horizontal="center" vertical="center"/>
    </xf>
    <xf numFmtId="177" fontId="2" fillId="2" borderId="84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176" fontId="8" fillId="2" borderId="44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 applyProtection="1">
      <alignment vertical="center" shrinkToFit="1"/>
      <protection locked="0"/>
    </xf>
    <xf numFmtId="49" fontId="8" fillId="2" borderId="25" xfId="0" applyNumberFormat="1" applyFont="1" applyFill="1" applyBorder="1" applyAlignment="1" applyProtection="1">
      <alignment vertical="center" shrinkToFit="1"/>
      <protection locked="0"/>
    </xf>
    <xf numFmtId="49" fontId="8" fillId="2" borderId="36" xfId="0" applyNumberFormat="1" applyFont="1" applyFill="1" applyBorder="1" applyAlignment="1" applyProtection="1">
      <alignment vertical="center" shrinkToFit="1"/>
      <protection locked="0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>
      <alignment horizontal="center" vertical="center"/>
    </xf>
    <xf numFmtId="49" fontId="5" fillId="0" borderId="72" xfId="0" applyNumberFormat="1" applyFont="1" applyBorder="1" applyAlignment="1" applyProtection="1">
      <alignment horizontal="center" vertical="center" shrinkToFit="1"/>
      <protection locked="0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4" fillId="3" borderId="62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177" fontId="8" fillId="2" borderId="43" xfId="0" applyNumberFormat="1" applyFont="1" applyFill="1" applyBorder="1">
      <alignment vertical="center"/>
    </xf>
    <xf numFmtId="177" fontId="8" fillId="2" borderId="44" xfId="0" applyNumberFormat="1" applyFont="1" applyFill="1" applyBorder="1">
      <alignment vertical="center"/>
    </xf>
    <xf numFmtId="0" fontId="5" fillId="2" borderId="65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0" fontId="5" fillId="2" borderId="11" xfId="0" applyFont="1" applyFill="1" applyBorder="1">
      <alignment vertical="center"/>
    </xf>
    <xf numFmtId="177" fontId="8" fillId="2" borderId="8" xfId="0" applyNumberFormat="1" applyFont="1" applyFill="1" applyBorder="1">
      <alignment vertical="center"/>
    </xf>
    <xf numFmtId="177" fontId="8" fillId="2" borderId="11" xfId="0" applyNumberFormat="1" applyFont="1" applyFill="1" applyBorder="1">
      <alignment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49" fontId="8" fillId="5" borderId="25" xfId="0" applyNumberFormat="1" applyFont="1" applyFill="1" applyBorder="1" applyAlignment="1" applyProtection="1">
      <alignment vertical="center" shrinkToFit="1"/>
      <protection locked="0"/>
    </xf>
    <xf numFmtId="49" fontId="8" fillId="5" borderId="36" xfId="0" applyNumberFormat="1" applyFont="1" applyFill="1" applyBorder="1" applyAlignment="1" applyProtection="1">
      <alignment vertical="center" shrinkToFit="1"/>
      <protection locked="0"/>
    </xf>
    <xf numFmtId="0" fontId="5" fillId="0" borderId="116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31" fontId="5" fillId="0" borderId="34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49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52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14" fillId="2" borderId="13" xfId="0" applyFont="1" applyFill="1" applyBorder="1">
      <alignment vertical="center"/>
    </xf>
    <xf numFmtId="177" fontId="8" fillId="2" borderId="45" xfId="0" applyNumberFormat="1" applyFont="1" applyFill="1" applyBorder="1">
      <alignment vertical="center"/>
    </xf>
    <xf numFmtId="177" fontId="8" fillId="2" borderId="46" xfId="0" applyNumberFormat="1" applyFont="1" applyFill="1" applyBorder="1">
      <alignment vertical="center"/>
    </xf>
    <xf numFmtId="176" fontId="8" fillId="2" borderId="25" xfId="0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2" fillId="2" borderId="81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7" fillId="3" borderId="11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right" vertical="center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60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2" fillId="2" borderId="76" xfId="0" applyFont="1" applyFill="1" applyBorder="1" applyAlignment="1" applyProtection="1">
      <alignment vertical="center" wrapText="1"/>
      <protection locked="0"/>
    </xf>
    <xf numFmtId="0" fontId="2" fillId="2" borderId="69" xfId="0" applyFont="1" applyFill="1" applyBorder="1" applyAlignment="1" applyProtection="1">
      <alignment vertical="center" wrapText="1"/>
      <protection locked="0"/>
    </xf>
    <xf numFmtId="0" fontId="2" fillId="2" borderId="77" xfId="0" applyFont="1" applyFill="1" applyBorder="1" applyAlignment="1" applyProtection="1">
      <alignment vertical="center" wrapText="1"/>
      <protection locked="0"/>
    </xf>
    <xf numFmtId="177" fontId="8" fillId="2" borderId="39" xfId="0" applyNumberFormat="1" applyFont="1" applyFill="1" applyBorder="1">
      <alignment vertical="center"/>
    </xf>
    <xf numFmtId="177" fontId="8" fillId="2" borderId="60" xfId="0" applyNumberFormat="1" applyFont="1" applyFill="1" applyBorder="1">
      <alignment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>
      <alignment horizontal="center" vertical="center"/>
    </xf>
    <xf numFmtId="177" fontId="17" fillId="2" borderId="8" xfId="0" applyNumberFormat="1" applyFont="1" applyFill="1" applyBorder="1" applyAlignment="1" applyProtection="1">
      <alignment vertical="center" shrinkToFit="1"/>
      <protection locked="0"/>
    </xf>
    <xf numFmtId="177" fontId="17" fillId="2" borderId="11" xfId="0" applyNumberFormat="1" applyFont="1" applyFill="1" applyBorder="1" applyAlignment="1" applyProtection="1">
      <alignment vertical="center" shrinkToFit="1"/>
      <protection locked="0"/>
    </xf>
    <xf numFmtId="177" fontId="17" fillId="2" borderId="12" xfId="0" applyNumberFormat="1" applyFont="1" applyFill="1" applyBorder="1" applyAlignment="1" applyProtection="1">
      <alignment vertical="center" shrinkToFit="1"/>
      <protection locked="0"/>
    </xf>
    <xf numFmtId="0" fontId="5" fillId="2" borderId="39" xfId="0" applyFont="1" applyFill="1" applyBorder="1">
      <alignment vertical="center"/>
    </xf>
    <xf numFmtId="0" fontId="5" fillId="2" borderId="60" xfId="0" applyFont="1" applyFill="1" applyBorder="1">
      <alignment vertical="center"/>
    </xf>
    <xf numFmtId="0" fontId="5" fillId="2" borderId="38" xfId="0" applyFont="1" applyFill="1" applyBorder="1">
      <alignment vertical="center"/>
    </xf>
    <xf numFmtId="0" fontId="9" fillId="5" borderId="5" xfId="0" applyFont="1" applyFill="1" applyBorder="1" applyAlignment="1">
      <alignment vertical="center" wrapText="1" shrinkToFit="1"/>
    </xf>
    <xf numFmtId="0" fontId="9" fillId="5" borderId="0" xfId="0" applyFont="1" applyFill="1" applyAlignment="1">
      <alignment vertical="center" shrinkToFit="1"/>
    </xf>
    <xf numFmtId="0" fontId="9" fillId="5" borderId="70" xfId="0" applyFont="1" applyFill="1" applyBorder="1" applyAlignment="1">
      <alignment vertical="center" shrinkToFit="1"/>
    </xf>
    <xf numFmtId="0" fontId="7" fillId="3" borderId="78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18" xfId="0" applyFont="1" applyFill="1" applyBorder="1" applyAlignment="1">
      <alignment horizontal="center" vertical="center" shrinkToFit="1"/>
    </xf>
    <xf numFmtId="0" fontId="5" fillId="2" borderId="111" xfId="0" applyFont="1" applyFill="1" applyBorder="1" applyAlignment="1">
      <alignment horizontal="right" vertical="center"/>
    </xf>
    <xf numFmtId="0" fontId="5" fillId="2" borderId="54" xfId="0" applyFont="1" applyFill="1" applyBorder="1" applyAlignment="1">
      <alignment horizontal="right" vertical="center"/>
    </xf>
    <xf numFmtId="177" fontId="8" fillId="5" borderId="111" xfId="0" applyNumberFormat="1" applyFont="1" applyFill="1" applyBorder="1" applyAlignment="1">
      <alignment horizontal="center" vertical="center"/>
    </xf>
    <xf numFmtId="177" fontId="8" fillId="5" borderId="54" xfId="0" applyNumberFormat="1" applyFont="1" applyFill="1" applyBorder="1" applyAlignment="1">
      <alignment horizontal="center" vertical="center"/>
    </xf>
    <xf numFmtId="177" fontId="8" fillId="5" borderId="55" xfId="0" applyNumberFormat="1" applyFont="1" applyFill="1" applyBorder="1" applyAlignment="1">
      <alignment horizontal="center" vertical="center"/>
    </xf>
    <xf numFmtId="0" fontId="2" fillId="2" borderId="78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58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70" xfId="0" applyFont="1" applyFill="1" applyBorder="1" applyAlignment="1" applyProtection="1">
      <alignment vertical="center" wrapText="1"/>
      <protection locked="0"/>
    </xf>
    <xf numFmtId="0" fontId="35" fillId="4" borderId="22" xfId="1" applyFont="1" applyFill="1" applyBorder="1" applyAlignment="1" applyProtection="1">
      <alignment horizontal="center" vertical="center" shrinkToFit="1"/>
      <protection locked="0"/>
    </xf>
    <xf numFmtId="0" fontId="35" fillId="4" borderId="25" xfId="1" applyFont="1" applyFill="1" applyBorder="1" applyAlignment="1" applyProtection="1">
      <alignment horizontal="center" vertical="center" shrinkToFit="1"/>
      <protection locked="0"/>
    </xf>
    <xf numFmtId="0" fontId="35" fillId="4" borderId="112" xfId="1" applyFont="1" applyFill="1" applyBorder="1" applyAlignment="1" applyProtection="1">
      <alignment horizontal="center" vertical="center" shrinkToFit="1"/>
      <protection locked="0"/>
    </xf>
    <xf numFmtId="0" fontId="35" fillId="4" borderId="95" xfId="1" applyFont="1" applyFill="1" applyBorder="1" applyAlignment="1" applyProtection="1">
      <alignment horizontal="center" vertical="center" shrinkToFit="1"/>
      <protection locked="0"/>
    </xf>
    <xf numFmtId="0" fontId="35" fillId="4" borderId="59" xfId="1" applyFont="1" applyFill="1" applyBorder="1" applyAlignment="1" applyProtection="1">
      <alignment horizontal="center" vertical="center" shrinkToFit="1"/>
      <protection locked="0"/>
    </xf>
    <xf numFmtId="0" fontId="14" fillId="7" borderId="6" xfId="1" applyFont="1" applyFill="1" applyBorder="1" applyAlignment="1">
      <alignment horizontal="center" vertical="center" shrinkToFit="1"/>
    </xf>
    <xf numFmtId="0" fontId="14" fillId="7" borderId="108" xfId="1" applyFont="1" applyFill="1" applyBorder="1" applyAlignment="1">
      <alignment horizontal="center" vertical="center" shrinkToFit="1"/>
    </xf>
    <xf numFmtId="0" fontId="19" fillId="8" borderId="105" xfId="1" applyFont="1" applyFill="1" applyBorder="1" applyAlignment="1">
      <alignment horizontal="center" vertical="center" wrapText="1"/>
    </xf>
    <xf numFmtId="0" fontId="19" fillId="8" borderId="106" xfId="1" applyFont="1" applyFill="1" applyBorder="1" applyAlignment="1">
      <alignment horizontal="center" vertical="center"/>
    </xf>
    <xf numFmtId="0" fontId="35" fillId="4" borderId="96" xfId="1" applyFont="1" applyFill="1" applyBorder="1" applyAlignment="1" applyProtection="1">
      <alignment horizontal="center" vertical="center" shrinkToFit="1"/>
      <protection locked="0"/>
    </xf>
    <xf numFmtId="0" fontId="35" fillId="4" borderId="97" xfId="1" applyFont="1" applyFill="1" applyBorder="1" applyAlignment="1" applyProtection="1">
      <alignment horizontal="center" vertical="center" shrinkToFit="1"/>
      <protection locked="0"/>
    </xf>
    <xf numFmtId="0" fontId="35" fillId="4" borderId="114" xfId="1" applyFont="1" applyFill="1" applyBorder="1" applyAlignment="1" applyProtection="1">
      <alignment horizontal="center" vertical="center" shrinkToFit="1"/>
      <protection locked="0"/>
    </xf>
    <xf numFmtId="0" fontId="14" fillId="7" borderId="6" xfId="1" applyFont="1" applyFill="1" applyBorder="1" applyAlignment="1">
      <alignment horizontal="center" vertical="center"/>
    </xf>
    <xf numFmtId="0" fontId="14" fillId="7" borderId="100" xfId="1" applyFont="1" applyFill="1" applyBorder="1" applyAlignment="1">
      <alignment horizontal="center" vertical="center"/>
    </xf>
    <xf numFmtId="0" fontId="14" fillId="7" borderId="113" xfId="1" applyFont="1" applyFill="1" applyBorder="1" applyAlignment="1">
      <alignment horizontal="center" vertical="center" wrapText="1"/>
    </xf>
    <xf numFmtId="0" fontId="14" fillId="7" borderId="92" xfId="1" applyFont="1" applyFill="1" applyBorder="1" applyAlignment="1">
      <alignment horizontal="center" vertical="center" wrapText="1"/>
    </xf>
    <xf numFmtId="0" fontId="14" fillId="7" borderId="89" xfId="1" applyFont="1" applyFill="1" applyBorder="1" applyAlignment="1">
      <alignment horizontal="center" vertical="center" wrapText="1"/>
    </xf>
    <xf numFmtId="0" fontId="14" fillId="7" borderId="90" xfId="1" applyFont="1" applyFill="1" applyBorder="1" applyAlignment="1">
      <alignment horizontal="center" vertical="center" wrapText="1"/>
    </xf>
    <xf numFmtId="0" fontId="14" fillId="7" borderId="93" xfId="1" applyFont="1" applyFill="1" applyBorder="1" applyAlignment="1">
      <alignment horizontal="center" vertical="center" wrapText="1"/>
    </xf>
    <xf numFmtId="0" fontId="14" fillId="7" borderId="91" xfId="1" applyFont="1" applyFill="1" applyBorder="1" applyAlignment="1">
      <alignment horizontal="center" vertical="center" wrapText="1"/>
    </xf>
    <xf numFmtId="0" fontId="31" fillId="7" borderId="53" xfId="1" applyFont="1" applyFill="1" applyBorder="1" applyAlignment="1">
      <alignment horizontal="center" vertical="center"/>
    </xf>
    <xf numFmtId="0" fontId="31" fillId="7" borderId="54" xfId="1" applyFont="1" applyFill="1" applyBorder="1" applyAlignment="1">
      <alignment horizontal="center" vertical="center"/>
    </xf>
    <xf numFmtId="0" fontId="31" fillId="4" borderId="53" xfId="1" applyFont="1" applyFill="1" applyBorder="1" applyAlignment="1">
      <alignment horizontal="center" vertical="center" shrinkToFit="1"/>
    </xf>
    <xf numFmtId="0" fontId="31" fillId="4" borderId="54" xfId="1" applyFont="1" applyFill="1" applyBorder="1" applyAlignment="1">
      <alignment horizontal="center" vertical="center" shrinkToFit="1"/>
    </xf>
    <xf numFmtId="0" fontId="31" fillId="4" borderId="55" xfId="1" applyFont="1" applyFill="1" applyBorder="1" applyAlignment="1">
      <alignment horizontal="center" vertical="center" shrinkToFit="1"/>
    </xf>
    <xf numFmtId="0" fontId="26" fillId="6" borderId="10" xfId="1" applyFont="1" applyFill="1" applyBorder="1" applyAlignment="1">
      <alignment horizontal="center" vertical="center"/>
    </xf>
    <xf numFmtId="0" fontId="26" fillId="6" borderId="11" xfId="1" applyFont="1" applyFill="1" applyBorder="1" applyAlignment="1">
      <alignment horizontal="center" vertical="center"/>
    </xf>
    <xf numFmtId="0" fontId="26" fillId="0" borderId="10" xfId="1" applyFont="1" applyBorder="1" applyAlignment="1">
      <alignment horizontal="center" vertical="center" shrinkToFit="1"/>
    </xf>
    <xf numFmtId="0" fontId="26" fillId="0" borderId="11" xfId="1" applyFont="1" applyBorder="1" applyAlignment="1">
      <alignment horizontal="center" vertical="center" shrinkToFit="1"/>
    </xf>
    <xf numFmtId="0" fontId="26" fillId="0" borderId="3" xfId="1" applyFont="1" applyBorder="1" applyAlignment="1">
      <alignment horizontal="center" vertical="center" shrinkToFit="1"/>
    </xf>
    <xf numFmtId="0" fontId="26" fillId="6" borderId="41" xfId="1" applyFont="1" applyFill="1" applyBorder="1" applyAlignment="1">
      <alignment horizontal="center" vertical="center"/>
    </xf>
    <xf numFmtId="0" fontId="26" fillId="6" borderId="20" xfId="1" applyFont="1" applyFill="1" applyBorder="1" applyAlignment="1">
      <alignment horizontal="center" vertical="center"/>
    </xf>
    <xf numFmtId="0" fontId="26" fillId="0" borderId="41" xfId="1" applyFont="1" applyBorder="1" applyAlignment="1">
      <alignment horizontal="center" vertical="center" shrinkToFit="1"/>
    </xf>
    <xf numFmtId="0" fontId="26" fillId="0" borderId="20" xfId="1" applyFont="1" applyBorder="1" applyAlignment="1">
      <alignment horizontal="center" vertical="center" shrinkToFit="1"/>
    </xf>
    <xf numFmtId="0" fontId="26" fillId="0" borderId="21" xfId="1" applyFont="1" applyBorder="1" applyAlignment="1">
      <alignment horizontal="center" vertical="center" shrinkToFit="1"/>
    </xf>
    <xf numFmtId="0" fontId="14" fillId="7" borderId="22" xfId="1" applyFont="1" applyFill="1" applyBorder="1" applyAlignment="1">
      <alignment horizontal="center" vertical="center" shrinkToFit="1"/>
    </xf>
    <xf numFmtId="0" fontId="14" fillId="7" borderId="25" xfId="1" applyFont="1" applyFill="1" applyBorder="1" applyAlignment="1">
      <alignment horizontal="center" vertical="center" shrinkToFit="1"/>
    </xf>
    <xf numFmtId="0" fontId="31" fillId="4" borderId="111" xfId="1" applyFont="1" applyFill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26" fillId="0" borderId="23" xfId="1" applyFont="1" applyBorder="1" applyAlignment="1">
      <alignment horizontal="center" vertical="center" shrinkToFit="1"/>
    </xf>
    <xf numFmtId="0" fontId="25" fillId="4" borderId="98" xfId="1" applyFont="1" applyFill="1" applyBorder="1" applyAlignment="1" applyProtection="1">
      <alignment horizontal="center" vertical="center" shrinkToFit="1"/>
      <protection locked="0"/>
    </xf>
    <xf numFmtId="0" fontId="25" fillId="4" borderId="99" xfId="1" applyFont="1" applyFill="1" applyBorder="1" applyAlignment="1" applyProtection="1">
      <alignment horizontal="center" vertical="center" shrinkToFit="1"/>
      <protection locked="0"/>
    </xf>
    <xf numFmtId="0" fontId="25" fillId="4" borderId="95" xfId="1" applyFont="1" applyFill="1" applyBorder="1" applyAlignment="1" applyProtection="1">
      <alignment horizontal="center" vertical="center" shrinkToFit="1"/>
      <protection locked="0"/>
    </xf>
    <xf numFmtId="0" fontId="25" fillId="4" borderId="25" xfId="1" applyFont="1" applyFill="1" applyBorder="1" applyAlignment="1" applyProtection="1">
      <alignment horizontal="center" vertical="center" shrinkToFit="1"/>
      <protection locked="0"/>
    </xf>
    <xf numFmtId="0" fontId="25" fillId="4" borderId="59" xfId="1" applyFont="1" applyFill="1" applyBorder="1" applyAlignment="1" applyProtection="1">
      <alignment horizontal="center" vertical="center" shrinkToFit="1"/>
      <protection locked="0"/>
    </xf>
    <xf numFmtId="0" fontId="25" fillId="4" borderId="96" xfId="1" applyFont="1" applyFill="1" applyBorder="1" applyAlignment="1" applyProtection="1">
      <alignment horizontal="center" vertical="center" shrinkToFit="1"/>
      <protection locked="0"/>
    </xf>
    <xf numFmtId="0" fontId="25" fillId="4" borderId="97" xfId="1" applyFont="1" applyFill="1" applyBorder="1" applyAlignment="1" applyProtection="1">
      <alignment horizontal="center" vertical="center" shrinkToFit="1"/>
      <protection locked="0"/>
    </xf>
    <xf numFmtId="0" fontId="25" fillId="4" borderId="94" xfId="1" applyFont="1" applyFill="1" applyBorder="1" applyAlignment="1" applyProtection="1">
      <alignment horizontal="center" vertical="center" shrinkToFit="1"/>
      <protection locked="0"/>
    </xf>
    <xf numFmtId="0" fontId="25" fillId="4" borderId="86" xfId="1" applyFont="1" applyFill="1" applyBorder="1" applyAlignment="1" applyProtection="1">
      <alignment horizontal="center" vertical="center" shrinkToFit="1"/>
      <protection locked="0"/>
    </xf>
    <xf numFmtId="0" fontId="25" fillId="4" borderId="87" xfId="1" applyFont="1" applyFill="1" applyBorder="1" applyAlignment="1" applyProtection="1">
      <alignment horizontal="center" vertical="center" shrinkToFit="1"/>
      <protection locked="0"/>
    </xf>
    <xf numFmtId="0" fontId="14" fillId="7" borderId="98" xfId="1" applyFont="1" applyFill="1" applyBorder="1" applyAlignment="1">
      <alignment horizontal="center" vertical="center" wrapText="1"/>
    </xf>
    <xf numFmtId="0" fontId="14" fillId="7" borderId="99" xfId="1" applyFont="1" applyFill="1" applyBorder="1" applyAlignment="1">
      <alignment horizontal="center" vertical="center" wrapText="1"/>
    </xf>
    <xf numFmtId="0" fontId="14" fillId="7" borderId="102" xfId="1" applyFont="1" applyFill="1" applyBorder="1" applyAlignment="1">
      <alignment horizontal="center" vertical="center" wrapText="1"/>
    </xf>
    <xf numFmtId="0" fontId="14" fillId="7" borderId="103" xfId="1" applyFont="1" applyFill="1" applyBorder="1" applyAlignment="1">
      <alignment horizontal="center" vertical="center" wrapText="1"/>
    </xf>
    <xf numFmtId="0" fontId="14" fillId="7" borderId="101" xfId="1" applyFont="1" applyFill="1" applyBorder="1" applyAlignment="1">
      <alignment horizontal="center" vertical="center" wrapText="1"/>
    </xf>
    <xf numFmtId="0" fontId="14" fillId="7" borderId="104" xfId="1" applyFont="1" applyFill="1" applyBorder="1" applyAlignment="1">
      <alignment horizontal="center" vertical="center" wrapText="1"/>
    </xf>
    <xf numFmtId="0" fontId="26" fillId="0" borderId="34" xfId="1" applyFont="1" applyBorder="1" applyAlignment="1">
      <alignment horizontal="center" vertical="center" shrinkToFit="1"/>
    </xf>
    <xf numFmtId="0" fontId="26" fillId="0" borderId="35" xfId="1" applyFont="1" applyBorder="1" applyAlignment="1">
      <alignment horizontal="center" vertical="center" shrinkToFit="1"/>
    </xf>
    <xf numFmtId="0" fontId="26" fillId="0" borderId="7" xfId="1" applyFont="1" applyBorder="1" applyAlignment="1">
      <alignment horizontal="center" vertical="center" shrinkToFit="1"/>
    </xf>
    <xf numFmtId="0" fontId="26" fillId="0" borderId="14" xfId="1" applyFont="1" applyBorder="1" applyAlignment="1">
      <alignment horizontal="center" vertical="center" shrinkToFit="1"/>
    </xf>
  </cellXfs>
  <cellStyles count="2">
    <cellStyle name="標準" xfId="0" builtinId="0"/>
    <cellStyle name="標準_第21回日本選手権大会エントリー用紙（修正案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9966"/>
      <color rgb="FFCCFFCC"/>
      <color rgb="FFFFCC99"/>
      <color rgb="FF99FF99"/>
      <color rgb="FF969696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166689</xdr:colOff>
      <xdr:row>8</xdr:row>
      <xdr:rowOff>226217</xdr:rowOff>
    </xdr:from>
    <xdr:to>
      <xdr:col>13</xdr:col>
      <xdr:colOff>738189</xdr:colOff>
      <xdr:row>9</xdr:row>
      <xdr:rowOff>345279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560095" y="2536030"/>
          <a:ext cx="3000375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参加標準記録を突破していることを確認すること。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8</xdr:col>
      <xdr:colOff>71439</xdr:colOff>
      <xdr:row>10</xdr:row>
      <xdr:rowOff>297656</xdr:rowOff>
    </xdr:from>
    <xdr:to>
      <xdr:col>15</xdr:col>
      <xdr:colOff>705832</xdr:colOff>
      <xdr:row>12</xdr:row>
      <xdr:rowOff>250031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381377" y="3369469"/>
          <a:ext cx="5765986" cy="7143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14</xdr:col>
      <xdr:colOff>404813</xdr:colOff>
      <xdr:row>8</xdr:row>
      <xdr:rowOff>238123</xdr:rowOff>
    </xdr:from>
    <xdr:to>
      <xdr:col>18</xdr:col>
      <xdr:colOff>166688</xdr:colOff>
      <xdr:row>9</xdr:row>
      <xdr:rowOff>345280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036719" y="2547936"/>
          <a:ext cx="2464594" cy="488157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国際大会への派遣選考を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希望しない選手は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 ×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9</xdr:col>
      <xdr:colOff>545308</xdr:colOff>
      <xdr:row>3</xdr:row>
      <xdr:rowOff>35719</xdr:rowOff>
    </xdr:from>
    <xdr:to>
      <xdr:col>13</xdr:col>
      <xdr:colOff>773907</xdr:colOff>
      <xdr:row>3</xdr:row>
      <xdr:rowOff>345282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283871" y="952500"/>
          <a:ext cx="3312317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31"/>
  <sheetViews>
    <sheetView showGridLines="0" tabSelected="1" zoomScaleNormal="100" zoomScaleSheetLayoutView="75" workbookViewId="0"/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" customFormat="1" ht="12" customHeight="1" thickBot="1"/>
    <row r="4" spans="1:23" s="4" customFormat="1" ht="36" customHeight="1">
      <c r="A4" s="129" t="s">
        <v>3</v>
      </c>
      <c r="B4" s="130"/>
      <c r="C4" s="130"/>
      <c r="D4" s="130"/>
      <c r="E4" s="152" t="s">
        <v>69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48" t="s">
        <v>5</v>
      </c>
      <c r="R4" s="148"/>
      <c r="S4" s="149" t="s">
        <v>70</v>
      </c>
      <c r="T4" s="150"/>
      <c r="U4" s="150"/>
      <c r="V4" s="150"/>
      <c r="W4" s="151"/>
    </row>
    <row r="5" spans="1:23" s="4" customFormat="1" ht="30" customHeight="1">
      <c r="A5" s="126" t="s">
        <v>31</v>
      </c>
      <c r="B5" s="127"/>
      <c r="C5" s="127"/>
      <c r="D5" s="128"/>
      <c r="E5" s="123"/>
      <c r="F5" s="124"/>
      <c r="G5" s="124"/>
      <c r="H5" s="124"/>
      <c r="I5" s="124"/>
      <c r="J5" s="124"/>
      <c r="K5" s="124"/>
      <c r="L5" s="125"/>
      <c r="M5" s="114" t="s">
        <v>62</v>
      </c>
      <c r="N5" s="115"/>
      <c r="O5" s="115"/>
      <c r="P5" s="116"/>
      <c r="Q5" s="99" t="s">
        <v>71</v>
      </c>
      <c r="R5" s="100"/>
      <c r="S5" s="100"/>
      <c r="T5" s="100"/>
      <c r="U5" s="100"/>
      <c r="V5" s="100"/>
      <c r="W5" s="147"/>
    </row>
    <row r="6" spans="1:23" s="4" customFormat="1" ht="30" customHeight="1">
      <c r="A6" s="134" t="s">
        <v>0</v>
      </c>
      <c r="B6" s="135"/>
      <c r="C6" s="135"/>
      <c r="D6" s="136"/>
      <c r="E6" s="113"/>
      <c r="F6" s="113"/>
      <c r="G6" s="113"/>
      <c r="H6" s="113"/>
      <c r="I6" s="113"/>
      <c r="J6" s="113"/>
      <c r="K6" s="113"/>
      <c r="L6" s="113"/>
      <c r="M6" s="117"/>
      <c r="N6" s="118"/>
      <c r="O6" s="118"/>
      <c r="P6" s="119"/>
      <c r="Q6" s="99" t="s">
        <v>72</v>
      </c>
      <c r="R6" s="100"/>
      <c r="S6" s="100"/>
      <c r="T6" s="100"/>
      <c r="U6" s="100"/>
      <c r="V6" s="100"/>
      <c r="W6" s="147"/>
    </row>
    <row r="7" spans="1:23" s="4" customFormat="1" ht="30" customHeight="1">
      <c r="A7" s="183" t="s">
        <v>21</v>
      </c>
      <c r="B7" s="184"/>
      <c r="C7" s="184"/>
      <c r="D7" s="185"/>
      <c r="E7" s="16"/>
      <c r="F7" s="17"/>
      <c r="G7" s="17"/>
      <c r="H7" s="17"/>
      <c r="I7" s="17"/>
      <c r="J7" s="17"/>
      <c r="K7" s="17"/>
      <c r="L7" s="18"/>
      <c r="M7" s="120"/>
      <c r="N7" s="121"/>
      <c r="O7" s="121"/>
      <c r="P7" s="122"/>
      <c r="Q7" s="99" t="s">
        <v>73</v>
      </c>
      <c r="R7" s="100"/>
      <c r="S7" s="100"/>
      <c r="T7" s="100"/>
      <c r="U7" s="100"/>
      <c r="V7" s="100"/>
      <c r="W7" s="147"/>
    </row>
    <row r="8" spans="1:23" s="4" customFormat="1" ht="30" customHeight="1">
      <c r="A8" s="195" t="s">
        <v>61</v>
      </c>
      <c r="B8" s="196"/>
      <c r="C8" s="196"/>
      <c r="D8" s="197"/>
      <c r="E8" s="198"/>
      <c r="F8" s="199"/>
      <c r="G8" s="199"/>
      <c r="H8" s="199"/>
      <c r="I8" s="199"/>
      <c r="J8" s="199"/>
      <c r="K8" s="199"/>
      <c r="L8" s="200"/>
      <c r="M8" s="112" t="s">
        <v>22</v>
      </c>
      <c r="N8" s="112"/>
      <c r="O8" s="112"/>
      <c r="P8" s="112"/>
      <c r="Q8" s="109"/>
      <c r="R8" s="110"/>
      <c r="S8" s="110"/>
      <c r="T8" s="110"/>
      <c r="U8" s="110"/>
      <c r="V8" s="110"/>
      <c r="W8" s="111"/>
    </row>
    <row r="9" spans="1:23" s="4" customFormat="1" ht="30" customHeight="1">
      <c r="A9" s="195" t="s">
        <v>2</v>
      </c>
      <c r="B9" s="196"/>
      <c r="C9" s="196"/>
      <c r="D9" s="197"/>
      <c r="E9" s="198"/>
      <c r="F9" s="199"/>
      <c r="G9" s="199"/>
      <c r="H9" s="199"/>
      <c r="I9" s="199"/>
      <c r="J9" s="199"/>
      <c r="K9" s="199"/>
      <c r="L9" s="200"/>
      <c r="M9" s="186" t="s">
        <v>20</v>
      </c>
      <c r="N9" s="187"/>
      <c r="O9" s="187"/>
      <c r="P9" s="188"/>
      <c r="Q9" s="96"/>
      <c r="R9" s="97"/>
      <c r="S9" s="97"/>
      <c r="T9" s="97"/>
      <c r="U9" s="97"/>
      <c r="V9" s="97"/>
      <c r="W9" s="98"/>
    </row>
    <row r="10" spans="1:23" s="4" customFormat="1" ht="27" customHeight="1">
      <c r="A10" s="166" t="s">
        <v>4</v>
      </c>
      <c r="B10" s="167"/>
      <c r="C10" s="167"/>
      <c r="D10" s="167"/>
      <c r="E10" s="14" t="s">
        <v>28</v>
      </c>
      <c r="F10" s="160"/>
      <c r="G10" s="160"/>
      <c r="H10" s="15" t="s">
        <v>29</v>
      </c>
      <c r="I10" s="161"/>
      <c r="J10" s="161"/>
      <c r="K10" s="161"/>
      <c r="L10" s="162"/>
      <c r="M10" s="143"/>
      <c r="N10" s="144"/>
      <c r="O10" s="144"/>
      <c r="P10" s="144"/>
      <c r="Q10" s="145"/>
      <c r="R10" s="145"/>
      <c r="S10" s="145"/>
      <c r="T10" s="145"/>
      <c r="U10" s="145"/>
      <c r="V10" s="145"/>
      <c r="W10" s="146"/>
    </row>
    <row r="11" spans="1:23" s="4" customFormat="1" ht="36" customHeight="1" thickBot="1">
      <c r="A11" s="168"/>
      <c r="B11" s="169"/>
      <c r="C11" s="169"/>
      <c r="D11" s="169"/>
      <c r="E11" s="170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2"/>
    </row>
    <row r="12" spans="1:23" s="4" customFormat="1" ht="18" customHeight="1"/>
    <row r="13" spans="1:23" s="4" customFormat="1" ht="18" customHeight="1" thickBot="1">
      <c r="A13" s="175" t="s">
        <v>23</v>
      </c>
      <c r="B13" s="175"/>
      <c r="C13" s="175"/>
      <c r="D13" s="175"/>
      <c r="E13" s="175"/>
      <c r="F13" s="175"/>
    </row>
    <row r="14" spans="1:23" s="4" customFormat="1" ht="24" customHeight="1">
      <c r="A14" s="173" t="s">
        <v>9</v>
      </c>
      <c r="B14" s="174"/>
      <c r="C14" s="174"/>
      <c r="D14" s="174"/>
      <c r="E14" s="137"/>
      <c r="F14" s="138"/>
      <c r="G14" s="138"/>
      <c r="H14" s="138"/>
      <c r="I14" s="138"/>
      <c r="J14" s="138"/>
      <c r="K14" s="138"/>
      <c r="L14" s="141">
        <v>5000</v>
      </c>
      <c r="M14" s="141"/>
      <c r="N14" s="141"/>
      <c r="O14" s="142"/>
      <c r="P14" s="139">
        <f>L14</f>
        <v>5000</v>
      </c>
      <c r="Q14" s="140"/>
      <c r="R14" s="140"/>
      <c r="S14" s="5" t="s">
        <v>12</v>
      </c>
      <c r="T14" s="106" t="s">
        <v>6</v>
      </c>
      <c r="U14" s="107"/>
      <c r="V14" s="107"/>
      <c r="W14" s="108"/>
    </row>
    <row r="15" spans="1:23" s="4" customFormat="1" ht="24" customHeight="1">
      <c r="A15" s="164" t="s">
        <v>30</v>
      </c>
      <c r="B15" s="115"/>
      <c r="C15" s="115"/>
      <c r="D15" s="116"/>
      <c r="E15" s="193" t="s">
        <v>7</v>
      </c>
      <c r="F15" s="194"/>
      <c r="G15" s="163"/>
      <c r="H15" s="163"/>
      <c r="I15" s="191" t="s">
        <v>11</v>
      </c>
      <c r="J15" s="192"/>
      <c r="K15" s="133" t="s">
        <v>13</v>
      </c>
      <c r="L15" s="178">
        <v>2000</v>
      </c>
      <c r="M15" s="178"/>
      <c r="N15" s="178"/>
      <c r="O15" s="178"/>
      <c r="P15" s="131">
        <f>SUM(G15,G16)*L15</f>
        <v>0</v>
      </c>
      <c r="Q15" s="132"/>
      <c r="R15" s="132"/>
      <c r="S15" s="105" t="s">
        <v>12</v>
      </c>
      <c r="T15" s="101" t="s">
        <v>7</v>
      </c>
      <c r="U15" s="102"/>
      <c r="V15" s="102" t="s">
        <v>8</v>
      </c>
      <c r="W15" s="182"/>
    </row>
    <row r="16" spans="1:23" s="4" customFormat="1" ht="24" customHeight="1" thickBot="1">
      <c r="A16" s="165"/>
      <c r="B16" s="121"/>
      <c r="C16" s="121"/>
      <c r="D16" s="122"/>
      <c r="E16" s="179" t="s">
        <v>8</v>
      </c>
      <c r="F16" s="180"/>
      <c r="G16" s="181"/>
      <c r="H16" s="181"/>
      <c r="I16" s="189" t="s">
        <v>11</v>
      </c>
      <c r="J16" s="190"/>
      <c r="K16" s="133"/>
      <c r="L16" s="178"/>
      <c r="M16" s="178"/>
      <c r="N16" s="178"/>
      <c r="O16" s="178"/>
      <c r="P16" s="176"/>
      <c r="Q16" s="177"/>
      <c r="R16" s="177"/>
      <c r="S16" s="105"/>
      <c r="T16" s="103"/>
      <c r="U16" s="104"/>
      <c r="V16" s="90"/>
      <c r="W16" s="91"/>
    </row>
    <row r="17" spans="1:23" s="4" customFormat="1" ht="24" customHeight="1" thickBot="1">
      <c r="A17" s="157" t="s">
        <v>10</v>
      </c>
      <c r="B17" s="158"/>
      <c r="C17" s="158"/>
      <c r="D17" s="159"/>
      <c r="E17" s="155"/>
      <c r="F17" s="92"/>
      <c r="G17" s="156"/>
      <c r="H17" s="156"/>
      <c r="I17" s="92" t="s">
        <v>11</v>
      </c>
      <c r="J17" s="93"/>
      <c r="K17" s="67" t="s">
        <v>13</v>
      </c>
      <c r="L17" s="94">
        <v>3000</v>
      </c>
      <c r="M17" s="94"/>
      <c r="N17" s="94"/>
      <c r="O17" s="95"/>
      <c r="P17" s="131">
        <f>G17*L17</f>
        <v>0</v>
      </c>
      <c r="Q17" s="132"/>
      <c r="R17" s="132"/>
      <c r="S17" s="68" t="s">
        <v>12</v>
      </c>
      <c r="T17" s="19"/>
      <c r="U17" s="23"/>
      <c r="V17" s="23"/>
      <c r="W17" s="20">
        <f>SUM(U17:V17)</f>
        <v>0</v>
      </c>
    </row>
    <row r="18" spans="1:23" s="4" customFormat="1" ht="24" customHeight="1" thickTop="1" thickBot="1">
      <c r="A18" s="202" t="s">
        <v>14</v>
      </c>
      <c r="B18" s="203"/>
      <c r="C18" s="203"/>
      <c r="D18" s="204"/>
      <c r="E18" s="217"/>
      <c r="F18" s="218"/>
      <c r="G18" s="218"/>
      <c r="H18" s="218"/>
      <c r="I18" s="218"/>
      <c r="J18" s="218"/>
      <c r="K18" s="218"/>
      <c r="L18" s="218"/>
      <c r="M18" s="218"/>
      <c r="N18" s="218"/>
      <c r="O18" s="219"/>
      <c r="P18" s="208">
        <f>SUM(P14:R17)</f>
        <v>5000</v>
      </c>
      <c r="Q18" s="209"/>
      <c r="R18" s="209"/>
      <c r="S18" s="7" t="s">
        <v>12</v>
      </c>
      <c r="T18" s="220"/>
      <c r="U18" s="221"/>
      <c r="V18" s="221"/>
      <c r="W18" s="222"/>
    </row>
    <row r="19" spans="1:23" s="4" customFormat="1" ht="24" customHeight="1" thickBot="1">
      <c r="A19" s="223" t="s">
        <v>65</v>
      </c>
      <c r="B19" s="224"/>
      <c r="C19" s="224"/>
      <c r="D19" s="225"/>
      <c r="E19" s="226">
        <v>2023</v>
      </c>
      <c r="F19" s="227"/>
      <c r="G19" s="78" t="s">
        <v>66</v>
      </c>
      <c r="H19" s="78">
        <v>3</v>
      </c>
      <c r="I19" s="78" t="s">
        <v>67</v>
      </c>
      <c r="J19" s="78"/>
      <c r="K19" s="78" t="s">
        <v>68</v>
      </c>
      <c r="L19" s="79"/>
      <c r="M19" s="79"/>
      <c r="N19" s="79"/>
      <c r="O19" s="79"/>
      <c r="P19" s="228"/>
      <c r="Q19" s="229"/>
      <c r="R19" s="229"/>
      <c r="S19" s="230"/>
      <c r="T19" s="80"/>
      <c r="U19" s="65"/>
      <c r="V19" s="65"/>
      <c r="W19" s="66"/>
    </row>
    <row r="20" spans="1:23" s="4" customFormat="1" ht="24" customHeight="1">
      <c r="A20" s="174" t="s">
        <v>15</v>
      </c>
      <c r="B20" s="174"/>
      <c r="C20" s="174"/>
      <c r="D20" s="174"/>
      <c r="E20" s="210" t="s">
        <v>16</v>
      </c>
      <c r="F20" s="211"/>
      <c r="G20" s="211"/>
      <c r="H20" s="211"/>
      <c r="I20" s="211"/>
      <c r="J20" s="212"/>
      <c r="K20" s="213" t="s">
        <v>17</v>
      </c>
      <c r="L20" s="213"/>
      <c r="M20" s="213"/>
      <c r="N20" s="213"/>
      <c r="O20" s="213"/>
      <c r="P20" s="214"/>
      <c r="Q20" s="215"/>
      <c r="R20" s="215"/>
      <c r="S20" s="215"/>
      <c r="T20" s="215"/>
      <c r="U20" s="215"/>
      <c r="V20" s="215"/>
      <c r="W20" s="216"/>
    </row>
    <row r="21" spans="1:23" s="4" customFormat="1" ht="18" customHeight="1"/>
    <row r="22" spans="1:23" s="4" customFormat="1" ht="18" customHeight="1" thickBot="1">
      <c r="A22" s="9" t="s">
        <v>24</v>
      </c>
      <c r="N22" s="6"/>
      <c r="O22" s="6"/>
      <c r="P22" s="6"/>
      <c r="Q22" s="6"/>
      <c r="R22" s="6"/>
      <c r="S22" s="6"/>
    </row>
    <row r="23" spans="1:23" s="4" customFormat="1" ht="18" customHeight="1">
      <c r="A23" s="205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7"/>
    </row>
    <row r="24" spans="1:23" s="4" customFormat="1" ht="18" customHeight="1">
      <c r="A24" s="82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3"/>
    </row>
    <row r="25" spans="1:23" s="4" customFormat="1" ht="18" customHeight="1">
      <c r="A25" s="234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6"/>
    </row>
    <row r="26" spans="1:23" s="4" customFormat="1" ht="18" customHeight="1" thickBo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3"/>
    </row>
    <row r="27" spans="1:23" s="4" customFormat="1" ht="18" customHeight="1"/>
    <row r="28" spans="1:23" s="4" customFormat="1" ht="13.5">
      <c r="A28" s="201" t="s">
        <v>18</v>
      </c>
      <c r="B28" s="201"/>
      <c r="C28" s="201"/>
      <c r="D28" s="26" t="s">
        <v>44</v>
      </c>
      <c r="E28" s="24"/>
      <c r="F28" s="24"/>
      <c r="G28" s="24"/>
      <c r="H28" s="24"/>
      <c r="I28" s="24"/>
      <c r="J28" s="24"/>
      <c r="K28" s="24"/>
    </row>
    <row r="29" spans="1:23" s="4" customFormat="1" ht="14.25" thickBot="1">
      <c r="A29" s="8"/>
      <c r="B29" s="8"/>
      <c r="C29" s="8"/>
      <c r="D29" s="26" t="s">
        <v>45</v>
      </c>
      <c r="E29" s="24"/>
      <c r="F29" s="24"/>
      <c r="G29" s="24"/>
      <c r="H29" s="24"/>
      <c r="I29" s="24"/>
      <c r="J29" s="24"/>
      <c r="K29" s="24"/>
    </row>
    <row r="30" spans="1:23" s="4" customFormat="1" ht="15" thickTop="1" thickBot="1">
      <c r="A30" s="8"/>
      <c r="B30" s="8"/>
      <c r="C30" s="8"/>
      <c r="D30" s="26" t="s">
        <v>32</v>
      </c>
    </row>
    <row r="31" spans="1:23" s="4" customFormat="1" ht="13.5">
      <c r="A31" s="201" t="s">
        <v>19</v>
      </c>
      <c r="B31" s="201"/>
      <c r="C31" s="201"/>
      <c r="D31" s="27" t="s">
        <v>74</v>
      </c>
      <c r="E31" s="25"/>
      <c r="F31" s="24"/>
      <c r="G31" s="24"/>
      <c r="H31" s="24"/>
      <c r="I31" s="24"/>
      <c r="J31" s="24"/>
      <c r="K31" s="24"/>
      <c r="L31" s="24"/>
      <c r="M31" s="24"/>
      <c r="N31" s="24"/>
    </row>
  </sheetData>
  <mergeCells count="73">
    <mergeCell ref="A31:C31"/>
    <mergeCell ref="A18:D18"/>
    <mergeCell ref="A28:C28"/>
    <mergeCell ref="A23:W23"/>
    <mergeCell ref="A20:D20"/>
    <mergeCell ref="P18:R18"/>
    <mergeCell ref="E20:J20"/>
    <mergeCell ref="K20:O20"/>
    <mergeCell ref="P20:W20"/>
    <mergeCell ref="E18:O18"/>
    <mergeCell ref="T18:W18"/>
    <mergeCell ref="A19:D19"/>
    <mergeCell ref="E19:F19"/>
    <mergeCell ref="P19:S19"/>
    <mergeCell ref="A26:W26"/>
    <mergeCell ref="A25:W25"/>
    <mergeCell ref="A7:D7"/>
    <mergeCell ref="M9:P9"/>
    <mergeCell ref="I16:J16"/>
    <mergeCell ref="I15:J15"/>
    <mergeCell ref="E15:F15"/>
    <mergeCell ref="A8:D8"/>
    <mergeCell ref="A9:D9"/>
    <mergeCell ref="E8:L8"/>
    <mergeCell ref="E9:L9"/>
    <mergeCell ref="E17:F17"/>
    <mergeCell ref="G17:H17"/>
    <mergeCell ref="A17:D17"/>
    <mergeCell ref="F10:G10"/>
    <mergeCell ref="I10:L10"/>
    <mergeCell ref="G15:H15"/>
    <mergeCell ref="A15:D16"/>
    <mergeCell ref="A10:D11"/>
    <mergeCell ref="E11:W11"/>
    <mergeCell ref="A14:D14"/>
    <mergeCell ref="A13:F13"/>
    <mergeCell ref="P15:R16"/>
    <mergeCell ref="L15:O16"/>
    <mergeCell ref="E16:F16"/>
    <mergeCell ref="G16:H16"/>
    <mergeCell ref="V15:W15"/>
    <mergeCell ref="A5:D5"/>
    <mergeCell ref="A4:D4"/>
    <mergeCell ref="P17:R17"/>
    <mergeCell ref="K15:K16"/>
    <mergeCell ref="A6:D6"/>
    <mergeCell ref="E14:K14"/>
    <mergeCell ref="P14:R14"/>
    <mergeCell ref="L14:O14"/>
    <mergeCell ref="M10:P10"/>
    <mergeCell ref="Q10:W10"/>
    <mergeCell ref="S5:W5"/>
    <mergeCell ref="S6:W6"/>
    <mergeCell ref="S7:W7"/>
    <mergeCell ref="Q4:R4"/>
    <mergeCell ref="S4:W4"/>
    <mergeCell ref="E4:P4"/>
    <mergeCell ref="V16:W16"/>
    <mergeCell ref="I17:J17"/>
    <mergeCell ref="L17:O17"/>
    <mergeCell ref="Q9:W9"/>
    <mergeCell ref="Q5:R5"/>
    <mergeCell ref="Q6:R6"/>
    <mergeCell ref="Q7:R7"/>
    <mergeCell ref="T15:U15"/>
    <mergeCell ref="T16:U16"/>
    <mergeCell ref="S15:S16"/>
    <mergeCell ref="T14:W14"/>
    <mergeCell ref="Q8:W8"/>
    <mergeCell ref="M8:P8"/>
    <mergeCell ref="E6:L6"/>
    <mergeCell ref="M5:P7"/>
    <mergeCell ref="E5:L5"/>
  </mergeCells>
  <phoneticPr fontId="1"/>
  <dataValidations count="2">
    <dataValidation type="list" allowBlank="1" showInputMessage="1" showErrorMessage="1" sqref="E20:J20" xr:uid="{00000000-0002-0000-0000-000000000000}">
      <formula1>"要,不要"</formula1>
    </dataValidation>
    <dataValidation imeMode="off" allowBlank="1" showInputMessage="1" showErrorMessage="1" sqref="V16 I10:L10 F10:G10 P17 P15:R16 Q8:W10 G15:H17 U17:W17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AE35"/>
  <sheetViews>
    <sheetView showGridLines="0" showRuler="0" zoomScale="70" zoomScaleNormal="70" zoomScalePageLayoutView="80" workbookViewId="0">
      <pane xSplit="8" ySplit="8" topLeftCell="I9" activePane="bottomRight" state="frozen"/>
      <selection activeCell="H2" sqref="H2"/>
      <selection pane="topRight" activeCell="H2" sqref="H2"/>
      <selection pane="bottomLeft" activeCell="H2" sqref="H2"/>
      <selection pane="bottomRight" activeCell="M3" sqref="M3"/>
    </sheetView>
  </sheetViews>
  <sheetFormatPr defaultColWidth="9" defaultRowHeight="13.5"/>
  <cols>
    <col min="1" max="1" width="4.125" style="11" customWidth="1"/>
    <col min="2" max="8" width="8.625" style="11" customWidth="1"/>
    <col min="9" max="24" width="10.625" style="11" customWidth="1"/>
    <col min="25" max="26" width="20.625" style="76" hidden="1" customWidth="1"/>
    <col min="27" max="27" width="10.75" style="21" customWidth="1"/>
    <col min="28" max="28" width="10.75" style="10" customWidth="1"/>
    <col min="29" max="29" width="9" style="21"/>
    <col min="30" max="16384" width="9" style="11"/>
  </cols>
  <sheetData>
    <row r="1" spans="1:31" s="29" customFormat="1" ht="30" customHeight="1" thickBot="1">
      <c r="A1" s="257" t="s">
        <v>47</v>
      </c>
      <c r="B1" s="258"/>
      <c r="C1" s="258"/>
      <c r="D1" s="259" t="s">
        <v>75</v>
      </c>
      <c r="E1" s="260"/>
      <c r="F1" s="260"/>
      <c r="G1" s="261"/>
      <c r="X1" s="28"/>
      <c r="Y1" s="77"/>
      <c r="Z1" s="69"/>
    </row>
    <row r="2" spans="1:31" s="36" customFormat="1" ht="12" customHeight="1" thickBot="1">
      <c r="A2" s="31"/>
      <c r="B2" s="31"/>
      <c r="C2" s="31"/>
      <c r="D2" s="31"/>
      <c r="E2" s="31"/>
      <c r="F2" s="31"/>
      <c r="G2" s="31"/>
      <c r="J2" s="31"/>
      <c r="K2" s="31"/>
      <c r="L2" s="31"/>
      <c r="M2" s="37"/>
      <c r="N2" s="37"/>
      <c r="O2" s="30"/>
      <c r="P2" s="30"/>
      <c r="Q2" s="37"/>
      <c r="R2" s="37"/>
      <c r="S2" s="37"/>
      <c r="U2" s="30"/>
      <c r="V2" s="30"/>
      <c r="Y2" s="71"/>
      <c r="Z2" s="71"/>
    </row>
    <row r="3" spans="1:31" s="36" customFormat="1" ht="30" customHeight="1">
      <c r="A3" s="262" t="s">
        <v>48</v>
      </c>
      <c r="B3" s="263"/>
      <c r="C3" s="263"/>
      <c r="D3" s="264"/>
      <c r="E3" s="265"/>
      <c r="F3" s="265"/>
      <c r="G3" s="266"/>
      <c r="J3" s="35"/>
      <c r="K3" s="35"/>
      <c r="L3" s="35"/>
      <c r="O3" s="32"/>
      <c r="P3" s="33"/>
      <c r="U3" s="33"/>
      <c r="V3" s="33"/>
      <c r="Y3" s="71"/>
      <c r="Z3" s="71"/>
    </row>
    <row r="4" spans="1:31" s="36" customFormat="1" ht="30" customHeight="1" thickBot="1">
      <c r="A4" s="267" t="s">
        <v>49</v>
      </c>
      <c r="B4" s="268"/>
      <c r="C4" s="268"/>
      <c r="D4" s="269"/>
      <c r="E4" s="270"/>
      <c r="F4" s="270"/>
      <c r="G4" s="271"/>
      <c r="J4" s="35"/>
      <c r="K4" s="35"/>
      <c r="L4" s="35"/>
      <c r="O4" s="32"/>
      <c r="P4" s="33"/>
      <c r="U4" s="33"/>
      <c r="V4" s="33"/>
      <c r="Y4" s="71"/>
      <c r="Z4" s="71"/>
    </row>
    <row r="5" spans="1:31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1"/>
      <c r="AB5" s="11"/>
      <c r="AD5" s="10"/>
      <c r="AE5" s="21"/>
    </row>
    <row r="6" spans="1:31" ht="30" customHeight="1">
      <c r="B6" s="29" t="s">
        <v>50</v>
      </c>
      <c r="C6" s="13"/>
      <c r="D6" s="13"/>
      <c r="E6" s="12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22"/>
      <c r="T6" s="10"/>
      <c r="U6" s="10"/>
      <c r="V6" s="10"/>
      <c r="W6" s="10"/>
    </row>
    <row r="7" spans="1:31" ht="21" customHeight="1">
      <c r="A7" s="249" t="s">
        <v>52</v>
      </c>
      <c r="B7" s="251" t="s">
        <v>34</v>
      </c>
      <c r="C7" s="252"/>
      <c r="D7" s="252"/>
      <c r="E7" s="252" t="s">
        <v>46</v>
      </c>
      <c r="F7" s="252"/>
      <c r="G7" s="255"/>
      <c r="H7" s="57" t="s">
        <v>25</v>
      </c>
      <c r="I7" s="242" t="s">
        <v>26</v>
      </c>
      <c r="J7" s="242"/>
      <c r="K7" s="242"/>
      <c r="L7" s="242"/>
      <c r="M7" s="242"/>
      <c r="N7" s="242"/>
      <c r="O7" s="58" t="s">
        <v>33</v>
      </c>
      <c r="P7" s="242" t="s">
        <v>36</v>
      </c>
      <c r="Q7" s="242"/>
      <c r="R7" s="242"/>
      <c r="S7" s="242"/>
      <c r="T7" s="242" t="s">
        <v>35</v>
      </c>
      <c r="U7" s="242"/>
      <c r="V7" s="242"/>
      <c r="W7" s="243"/>
      <c r="X7" s="244" t="s">
        <v>42</v>
      </c>
      <c r="Y7" s="72"/>
      <c r="Z7" s="73"/>
      <c r="AA7" s="11"/>
      <c r="AB7" s="11"/>
      <c r="AC7" s="11"/>
    </row>
    <row r="8" spans="1:31" ht="21" customHeight="1" thickBot="1">
      <c r="A8" s="250"/>
      <c r="B8" s="253"/>
      <c r="C8" s="254"/>
      <c r="D8" s="254"/>
      <c r="E8" s="254"/>
      <c r="F8" s="254"/>
      <c r="G8" s="256"/>
      <c r="H8" s="59" t="s">
        <v>27</v>
      </c>
      <c r="I8" s="60">
        <v>50</v>
      </c>
      <c r="J8" s="60">
        <v>100</v>
      </c>
      <c r="K8" s="60">
        <v>200</v>
      </c>
      <c r="L8" s="60">
        <v>400</v>
      </c>
      <c r="M8" s="60">
        <v>800</v>
      </c>
      <c r="N8" s="60">
        <v>1500</v>
      </c>
      <c r="O8" s="60">
        <v>50</v>
      </c>
      <c r="P8" s="60">
        <v>50</v>
      </c>
      <c r="Q8" s="60">
        <v>100</v>
      </c>
      <c r="R8" s="60">
        <v>200</v>
      </c>
      <c r="S8" s="60">
        <v>400</v>
      </c>
      <c r="T8" s="60">
        <v>50</v>
      </c>
      <c r="U8" s="60">
        <v>100</v>
      </c>
      <c r="V8" s="60">
        <v>200</v>
      </c>
      <c r="W8" s="61">
        <v>1500</v>
      </c>
      <c r="X8" s="245"/>
      <c r="Y8" s="74" t="s">
        <v>63</v>
      </c>
      <c r="Z8" s="74" t="s">
        <v>64</v>
      </c>
      <c r="AA8" s="11"/>
      <c r="AB8" s="11"/>
      <c r="AC8" s="11"/>
    </row>
    <row r="9" spans="1:31" ht="30" customHeight="1" thickTop="1">
      <c r="A9" s="38">
        <v>1</v>
      </c>
      <c r="B9" s="246"/>
      <c r="C9" s="247"/>
      <c r="D9" s="247"/>
      <c r="E9" s="247"/>
      <c r="F9" s="247"/>
      <c r="G9" s="248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42"/>
      <c r="Y9" s="75">
        <f>D$3</f>
        <v>0</v>
      </c>
      <c r="Z9" s="75">
        <f>D$4</f>
        <v>0</v>
      </c>
      <c r="AA9" s="11"/>
      <c r="AB9" s="11"/>
      <c r="AC9" s="11"/>
    </row>
    <row r="10" spans="1:31" ht="30" customHeight="1">
      <c r="A10" s="39">
        <v>2</v>
      </c>
      <c r="B10" s="237"/>
      <c r="C10" s="238"/>
      <c r="D10" s="239"/>
      <c r="E10" s="240"/>
      <c r="F10" s="238"/>
      <c r="G10" s="241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43"/>
      <c r="Y10" s="75">
        <f t="shared" ref="Y10:Y33" si="0">D$3</f>
        <v>0</v>
      </c>
      <c r="Z10" s="75">
        <f t="shared" ref="Z10:Z33" si="1">D$4</f>
        <v>0</v>
      </c>
      <c r="AA10" s="11"/>
      <c r="AB10" s="11"/>
      <c r="AC10" s="11"/>
    </row>
    <row r="11" spans="1:31" ht="30" customHeight="1">
      <c r="A11" s="39">
        <v>3</v>
      </c>
      <c r="B11" s="237"/>
      <c r="C11" s="238"/>
      <c r="D11" s="239"/>
      <c r="E11" s="240"/>
      <c r="F11" s="238"/>
      <c r="G11" s="241"/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43"/>
      <c r="Y11" s="75">
        <f t="shared" si="0"/>
        <v>0</v>
      </c>
      <c r="Z11" s="75">
        <f t="shared" si="1"/>
        <v>0</v>
      </c>
      <c r="AA11" s="11"/>
      <c r="AB11" s="11"/>
      <c r="AC11" s="11"/>
    </row>
    <row r="12" spans="1:31" ht="30" customHeight="1">
      <c r="A12" s="39">
        <v>4</v>
      </c>
      <c r="B12" s="237"/>
      <c r="C12" s="238"/>
      <c r="D12" s="239"/>
      <c r="E12" s="240"/>
      <c r="F12" s="238"/>
      <c r="G12" s="241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43"/>
      <c r="Y12" s="75">
        <f t="shared" si="0"/>
        <v>0</v>
      </c>
      <c r="Z12" s="75">
        <f t="shared" si="1"/>
        <v>0</v>
      </c>
      <c r="AA12" s="11"/>
      <c r="AB12" s="11"/>
      <c r="AC12" s="11"/>
    </row>
    <row r="13" spans="1:31" ht="30" customHeight="1">
      <c r="A13" s="39">
        <v>5</v>
      </c>
      <c r="B13" s="237"/>
      <c r="C13" s="238"/>
      <c r="D13" s="239"/>
      <c r="E13" s="240"/>
      <c r="F13" s="238"/>
      <c r="G13" s="241"/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43"/>
      <c r="Y13" s="75">
        <f t="shared" si="0"/>
        <v>0</v>
      </c>
      <c r="Z13" s="75">
        <f t="shared" si="1"/>
        <v>0</v>
      </c>
      <c r="AA13" s="11"/>
      <c r="AB13" s="11"/>
      <c r="AC13" s="11"/>
    </row>
    <row r="14" spans="1:31" ht="30" customHeight="1">
      <c r="A14" s="39">
        <v>6</v>
      </c>
      <c r="B14" s="237"/>
      <c r="C14" s="238"/>
      <c r="D14" s="239"/>
      <c r="E14" s="240"/>
      <c r="F14" s="238"/>
      <c r="G14" s="241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43"/>
      <c r="Y14" s="75">
        <f t="shared" si="0"/>
        <v>0</v>
      </c>
      <c r="Z14" s="75">
        <f t="shared" si="1"/>
        <v>0</v>
      </c>
      <c r="AA14" s="11"/>
      <c r="AB14" s="11"/>
      <c r="AC14" s="11"/>
    </row>
    <row r="15" spans="1:31" ht="30" customHeight="1">
      <c r="A15" s="39">
        <v>7</v>
      </c>
      <c r="B15" s="237"/>
      <c r="C15" s="238"/>
      <c r="D15" s="239"/>
      <c r="E15" s="240"/>
      <c r="F15" s="238"/>
      <c r="G15" s="241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43"/>
      <c r="Y15" s="75">
        <f t="shared" si="0"/>
        <v>0</v>
      </c>
      <c r="Z15" s="75">
        <f t="shared" si="1"/>
        <v>0</v>
      </c>
      <c r="AA15" s="11"/>
      <c r="AB15" s="11"/>
      <c r="AC15" s="11"/>
    </row>
    <row r="16" spans="1:31" ht="30" customHeight="1">
      <c r="A16" s="39">
        <v>8</v>
      </c>
      <c r="B16" s="237"/>
      <c r="C16" s="238"/>
      <c r="D16" s="239"/>
      <c r="E16" s="240"/>
      <c r="F16" s="238"/>
      <c r="G16" s="241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43"/>
      <c r="Y16" s="75">
        <f t="shared" si="0"/>
        <v>0</v>
      </c>
      <c r="Z16" s="75">
        <f t="shared" si="1"/>
        <v>0</v>
      </c>
      <c r="AA16" s="11"/>
      <c r="AB16" s="11"/>
      <c r="AC16" s="11"/>
    </row>
    <row r="17" spans="1:26" s="11" customFormat="1" ht="30" customHeight="1">
      <c r="A17" s="39">
        <v>9</v>
      </c>
      <c r="B17" s="237"/>
      <c r="C17" s="238"/>
      <c r="D17" s="239"/>
      <c r="E17" s="240"/>
      <c r="F17" s="238"/>
      <c r="G17" s="241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43"/>
      <c r="Y17" s="75">
        <f t="shared" si="0"/>
        <v>0</v>
      </c>
      <c r="Z17" s="75">
        <f t="shared" si="1"/>
        <v>0</v>
      </c>
    </row>
    <row r="18" spans="1:26" s="11" customFormat="1" ht="30" customHeight="1">
      <c r="A18" s="39">
        <v>10</v>
      </c>
      <c r="B18" s="237"/>
      <c r="C18" s="238"/>
      <c r="D18" s="239"/>
      <c r="E18" s="240"/>
      <c r="F18" s="238"/>
      <c r="G18" s="241"/>
      <c r="H18" s="87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43"/>
      <c r="Y18" s="75">
        <f t="shared" si="0"/>
        <v>0</v>
      </c>
      <c r="Z18" s="75">
        <f t="shared" si="1"/>
        <v>0</v>
      </c>
    </row>
    <row r="19" spans="1:26" s="11" customFormat="1" ht="30" customHeight="1">
      <c r="A19" s="39">
        <v>11</v>
      </c>
      <c r="B19" s="237"/>
      <c r="C19" s="238"/>
      <c r="D19" s="239"/>
      <c r="E19" s="240"/>
      <c r="F19" s="238"/>
      <c r="G19" s="241"/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43"/>
      <c r="Y19" s="75">
        <f t="shared" si="0"/>
        <v>0</v>
      </c>
      <c r="Z19" s="75">
        <f t="shared" si="1"/>
        <v>0</v>
      </c>
    </row>
    <row r="20" spans="1:26" s="11" customFormat="1" ht="30" customHeight="1">
      <c r="A20" s="39">
        <v>12</v>
      </c>
      <c r="B20" s="237"/>
      <c r="C20" s="238"/>
      <c r="D20" s="239"/>
      <c r="E20" s="240"/>
      <c r="F20" s="238"/>
      <c r="G20" s="241"/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43"/>
      <c r="Y20" s="75">
        <f t="shared" si="0"/>
        <v>0</v>
      </c>
      <c r="Z20" s="75">
        <f t="shared" si="1"/>
        <v>0</v>
      </c>
    </row>
    <row r="21" spans="1:26" s="11" customFormat="1" ht="30" customHeight="1">
      <c r="A21" s="39">
        <v>13</v>
      </c>
      <c r="B21" s="237"/>
      <c r="C21" s="238"/>
      <c r="D21" s="239"/>
      <c r="E21" s="240"/>
      <c r="F21" s="238"/>
      <c r="G21" s="241"/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43"/>
      <c r="Y21" s="75">
        <f t="shared" si="0"/>
        <v>0</v>
      </c>
      <c r="Z21" s="75">
        <f t="shared" si="1"/>
        <v>0</v>
      </c>
    </row>
    <row r="22" spans="1:26" s="11" customFormat="1" ht="30" customHeight="1">
      <c r="A22" s="39">
        <v>14</v>
      </c>
      <c r="B22" s="237"/>
      <c r="C22" s="238"/>
      <c r="D22" s="239"/>
      <c r="E22" s="240"/>
      <c r="F22" s="238"/>
      <c r="G22" s="241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  <c r="X22" s="43"/>
      <c r="Y22" s="75">
        <f t="shared" si="0"/>
        <v>0</v>
      </c>
      <c r="Z22" s="75">
        <f t="shared" si="1"/>
        <v>0</v>
      </c>
    </row>
    <row r="23" spans="1:26" s="11" customFormat="1" ht="30" customHeight="1">
      <c r="A23" s="39">
        <v>15</v>
      </c>
      <c r="B23" s="237"/>
      <c r="C23" s="238"/>
      <c r="D23" s="239"/>
      <c r="E23" s="240"/>
      <c r="F23" s="238"/>
      <c r="G23" s="241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43"/>
      <c r="Y23" s="75">
        <f t="shared" si="0"/>
        <v>0</v>
      </c>
      <c r="Z23" s="75">
        <f t="shared" si="1"/>
        <v>0</v>
      </c>
    </row>
    <row r="24" spans="1:26" s="11" customFormat="1" ht="30" customHeight="1">
      <c r="A24" s="39">
        <v>16</v>
      </c>
      <c r="B24" s="237"/>
      <c r="C24" s="238"/>
      <c r="D24" s="239"/>
      <c r="E24" s="240"/>
      <c r="F24" s="238"/>
      <c r="G24" s="241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43"/>
      <c r="Y24" s="75">
        <f t="shared" si="0"/>
        <v>0</v>
      </c>
      <c r="Z24" s="75">
        <f t="shared" si="1"/>
        <v>0</v>
      </c>
    </row>
    <row r="25" spans="1:26" s="11" customFormat="1" ht="30" customHeight="1">
      <c r="A25" s="39">
        <v>17</v>
      </c>
      <c r="B25" s="237"/>
      <c r="C25" s="238"/>
      <c r="D25" s="239"/>
      <c r="E25" s="240"/>
      <c r="F25" s="238"/>
      <c r="G25" s="241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43"/>
      <c r="Y25" s="75">
        <f t="shared" si="0"/>
        <v>0</v>
      </c>
      <c r="Z25" s="75">
        <f t="shared" si="1"/>
        <v>0</v>
      </c>
    </row>
    <row r="26" spans="1:26" s="11" customFormat="1" ht="30" customHeight="1">
      <c r="A26" s="39">
        <v>18</v>
      </c>
      <c r="B26" s="237"/>
      <c r="C26" s="238"/>
      <c r="D26" s="239"/>
      <c r="E26" s="240"/>
      <c r="F26" s="238"/>
      <c r="G26" s="241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43"/>
      <c r="Y26" s="75">
        <f t="shared" si="0"/>
        <v>0</v>
      </c>
      <c r="Z26" s="75">
        <f t="shared" si="1"/>
        <v>0</v>
      </c>
    </row>
    <row r="27" spans="1:26" s="11" customFormat="1" ht="30" customHeight="1">
      <c r="A27" s="39">
        <v>19</v>
      </c>
      <c r="B27" s="237"/>
      <c r="C27" s="238"/>
      <c r="D27" s="239"/>
      <c r="E27" s="240"/>
      <c r="F27" s="238"/>
      <c r="G27" s="241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43"/>
      <c r="Y27" s="75">
        <f t="shared" si="0"/>
        <v>0</v>
      </c>
      <c r="Z27" s="75">
        <f t="shared" si="1"/>
        <v>0</v>
      </c>
    </row>
    <row r="28" spans="1:26" s="11" customFormat="1" ht="30" customHeight="1">
      <c r="A28" s="39">
        <v>20</v>
      </c>
      <c r="B28" s="237"/>
      <c r="C28" s="238"/>
      <c r="D28" s="239"/>
      <c r="E28" s="240"/>
      <c r="F28" s="238"/>
      <c r="G28" s="241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43"/>
      <c r="Y28" s="75">
        <f t="shared" si="0"/>
        <v>0</v>
      </c>
      <c r="Z28" s="75">
        <f t="shared" si="1"/>
        <v>0</v>
      </c>
    </row>
    <row r="29" spans="1:26" s="11" customFormat="1" ht="30" customHeight="1">
      <c r="A29" s="39">
        <v>21</v>
      </c>
      <c r="B29" s="237"/>
      <c r="C29" s="238"/>
      <c r="D29" s="239"/>
      <c r="E29" s="240"/>
      <c r="F29" s="238"/>
      <c r="G29" s="241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43"/>
      <c r="Y29" s="75">
        <f t="shared" si="0"/>
        <v>0</v>
      </c>
      <c r="Z29" s="75">
        <f t="shared" si="1"/>
        <v>0</v>
      </c>
    </row>
    <row r="30" spans="1:26" s="11" customFormat="1" ht="30" customHeight="1">
      <c r="A30" s="39">
        <v>22</v>
      </c>
      <c r="B30" s="237"/>
      <c r="C30" s="238"/>
      <c r="D30" s="239"/>
      <c r="E30" s="240"/>
      <c r="F30" s="238"/>
      <c r="G30" s="241"/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43"/>
      <c r="Y30" s="75">
        <f t="shared" si="0"/>
        <v>0</v>
      </c>
      <c r="Z30" s="75">
        <f t="shared" si="1"/>
        <v>0</v>
      </c>
    </row>
    <row r="31" spans="1:26" s="11" customFormat="1" ht="30" customHeight="1">
      <c r="A31" s="39">
        <v>23</v>
      </c>
      <c r="B31" s="237"/>
      <c r="C31" s="238"/>
      <c r="D31" s="239"/>
      <c r="E31" s="240"/>
      <c r="F31" s="238"/>
      <c r="G31" s="241"/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43"/>
      <c r="Y31" s="75">
        <f t="shared" si="0"/>
        <v>0</v>
      </c>
      <c r="Z31" s="75">
        <f t="shared" si="1"/>
        <v>0</v>
      </c>
    </row>
    <row r="32" spans="1:26" s="11" customFormat="1" ht="30" customHeight="1">
      <c r="A32" s="39">
        <v>24</v>
      </c>
      <c r="B32" s="237"/>
      <c r="C32" s="238"/>
      <c r="D32" s="239"/>
      <c r="E32" s="240"/>
      <c r="F32" s="238"/>
      <c r="G32" s="241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43"/>
      <c r="Y32" s="75">
        <f t="shared" si="0"/>
        <v>0</v>
      </c>
      <c r="Z32" s="75">
        <f t="shared" si="1"/>
        <v>0</v>
      </c>
    </row>
    <row r="33" spans="1:26" s="11" customFormat="1" ht="30" customHeight="1">
      <c r="A33" s="39">
        <v>25</v>
      </c>
      <c r="B33" s="237"/>
      <c r="C33" s="238"/>
      <c r="D33" s="239"/>
      <c r="E33" s="240"/>
      <c r="F33" s="238"/>
      <c r="G33" s="241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43"/>
      <c r="Y33" s="75">
        <f t="shared" si="0"/>
        <v>0</v>
      </c>
      <c r="Z33" s="75">
        <f t="shared" si="1"/>
        <v>0</v>
      </c>
    </row>
    <row r="34" spans="1:26">
      <c r="Y34" s="75"/>
      <c r="Z34" s="75"/>
    </row>
    <row r="35" spans="1:26">
      <c r="Y35" s="75"/>
      <c r="Z35" s="75"/>
    </row>
  </sheetData>
  <mergeCells count="63">
    <mergeCell ref="A1:C1"/>
    <mergeCell ref="D1:G1"/>
    <mergeCell ref="A3:C3"/>
    <mergeCell ref="D3:G3"/>
    <mergeCell ref="A4:C4"/>
    <mergeCell ref="D4:G4"/>
    <mergeCell ref="B10:D10"/>
    <mergeCell ref="E10:G10"/>
    <mergeCell ref="A7:A8"/>
    <mergeCell ref="B7:D8"/>
    <mergeCell ref="E7:G8"/>
    <mergeCell ref="T7:W7"/>
    <mergeCell ref="X7:X8"/>
    <mergeCell ref="B9:D9"/>
    <mergeCell ref="E9:G9"/>
    <mergeCell ref="I7:N7"/>
    <mergeCell ref="P7:S7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32:D32"/>
    <mergeCell ref="E32:G32"/>
    <mergeCell ref="B33:D33"/>
    <mergeCell ref="E33:G33"/>
    <mergeCell ref="B29:D29"/>
    <mergeCell ref="E29:G29"/>
    <mergeCell ref="B30:D30"/>
    <mergeCell ref="E30:G30"/>
    <mergeCell ref="B31:D31"/>
    <mergeCell ref="E31:G31"/>
  </mergeCells>
  <phoneticPr fontId="1"/>
  <dataValidations count="3">
    <dataValidation imeMode="fullKatakana" allowBlank="1" showInputMessage="1" showErrorMessage="1" sqref="B9:B33" xr:uid="{00000000-0002-0000-0100-000000000000}"/>
    <dataValidation imeMode="off" allowBlank="1" showInputMessage="1" showErrorMessage="1" sqref="T9:W33 H9:R33" xr:uid="{00000000-0002-0000-0100-000001000000}"/>
    <dataValidation type="list" allowBlank="1" showInputMessage="1" showErrorMessage="1" sqref="X9:X33" xr:uid="{00000000-0002-0000-0100-000003000000}">
      <formula1>"○,×"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57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E35"/>
  <sheetViews>
    <sheetView showGridLines="0" showRuler="0" zoomScale="70" zoomScaleNormal="70" zoomScalePageLayoutView="80" workbookViewId="0">
      <pane xSplit="8" ySplit="8" topLeftCell="I9" activePane="bottomRight" state="frozen"/>
      <selection activeCell="S16" sqref="S16"/>
      <selection pane="topRight" activeCell="S16" sqref="S16"/>
      <selection pane="bottomLeft" activeCell="S16" sqref="S16"/>
      <selection pane="bottomRight" activeCell="S16" sqref="S16"/>
    </sheetView>
  </sheetViews>
  <sheetFormatPr defaultColWidth="9" defaultRowHeight="13.5"/>
  <cols>
    <col min="1" max="1" width="4.125" style="11" customWidth="1"/>
    <col min="2" max="8" width="8.625" style="11" customWidth="1"/>
    <col min="9" max="24" width="10.625" style="11" customWidth="1"/>
    <col min="25" max="26" width="20.625" style="76" hidden="1" customWidth="1"/>
    <col min="27" max="27" width="10.75" style="21" customWidth="1"/>
    <col min="28" max="28" width="10.75" style="10" customWidth="1"/>
    <col min="29" max="29" width="9" style="21"/>
    <col min="30" max="16384" width="9" style="11"/>
  </cols>
  <sheetData>
    <row r="1" spans="1:31" s="29" customFormat="1" ht="30" customHeight="1" thickBot="1">
      <c r="A1" s="257" t="s">
        <v>47</v>
      </c>
      <c r="B1" s="258"/>
      <c r="C1" s="258"/>
      <c r="D1" s="259" t="s">
        <v>75</v>
      </c>
      <c r="E1" s="260"/>
      <c r="F1" s="260"/>
      <c r="G1" s="261"/>
      <c r="X1" s="28"/>
      <c r="Y1" s="77"/>
      <c r="Z1" s="69"/>
    </row>
    <row r="2" spans="1:31" s="36" customFormat="1" ht="12" customHeight="1" thickBot="1">
      <c r="A2" s="31"/>
      <c r="B2" s="31"/>
      <c r="C2" s="31"/>
      <c r="D2" s="31"/>
      <c r="E2" s="31"/>
      <c r="F2" s="31"/>
      <c r="G2" s="31"/>
      <c r="J2" s="31"/>
      <c r="K2" s="31"/>
      <c r="L2" s="31"/>
      <c r="M2" s="37"/>
      <c r="N2" s="37"/>
      <c r="O2" s="30"/>
      <c r="P2" s="30"/>
      <c r="Q2" s="37"/>
      <c r="R2" s="37"/>
      <c r="S2" s="37"/>
      <c r="U2" s="30"/>
      <c r="V2" s="30"/>
      <c r="Y2" s="71"/>
      <c r="Z2" s="71"/>
    </row>
    <row r="3" spans="1:31" s="36" customFormat="1" ht="30" customHeight="1">
      <c r="A3" s="262" t="s">
        <v>48</v>
      </c>
      <c r="B3" s="263"/>
      <c r="C3" s="263"/>
      <c r="D3" s="264"/>
      <c r="E3" s="265"/>
      <c r="F3" s="265"/>
      <c r="G3" s="266"/>
      <c r="J3" s="35"/>
      <c r="K3" s="35"/>
      <c r="L3" s="35"/>
      <c r="O3" s="32"/>
      <c r="P3" s="33"/>
      <c r="U3" s="33"/>
      <c r="V3" s="33"/>
      <c r="Y3" s="71"/>
      <c r="Z3" s="71"/>
    </row>
    <row r="4" spans="1:31" s="36" customFormat="1" ht="30" customHeight="1" thickBot="1">
      <c r="A4" s="267" t="s">
        <v>49</v>
      </c>
      <c r="B4" s="268"/>
      <c r="C4" s="268"/>
      <c r="D4" s="269"/>
      <c r="E4" s="270"/>
      <c r="F4" s="270"/>
      <c r="G4" s="271"/>
      <c r="J4" s="35"/>
      <c r="K4" s="35"/>
      <c r="L4" s="35"/>
      <c r="O4" s="32"/>
      <c r="P4" s="33"/>
      <c r="U4" s="33"/>
      <c r="V4" s="33"/>
      <c r="Y4" s="71"/>
      <c r="Z4" s="71"/>
    </row>
    <row r="5" spans="1:31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1"/>
      <c r="AB5" s="11"/>
      <c r="AD5" s="10"/>
      <c r="AE5" s="21"/>
    </row>
    <row r="6" spans="1:31" ht="30" customHeight="1">
      <c r="B6" s="29" t="s">
        <v>60</v>
      </c>
      <c r="C6" s="13"/>
      <c r="D6" s="13"/>
      <c r="E6" s="12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22"/>
      <c r="T6" s="10"/>
      <c r="U6" s="10"/>
      <c r="V6" s="10"/>
      <c r="W6" s="10"/>
    </row>
    <row r="7" spans="1:31" ht="21" customHeight="1">
      <c r="A7" s="249" t="s">
        <v>52</v>
      </c>
      <c r="B7" s="251" t="s">
        <v>34</v>
      </c>
      <c r="C7" s="252"/>
      <c r="D7" s="252"/>
      <c r="E7" s="252" t="s">
        <v>46</v>
      </c>
      <c r="F7" s="252"/>
      <c r="G7" s="255"/>
      <c r="H7" s="57" t="s">
        <v>25</v>
      </c>
      <c r="I7" s="242" t="s">
        <v>26</v>
      </c>
      <c r="J7" s="242"/>
      <c r="K7" s="242"/>
      <c r="L7" s="242"/>
      <c r="M7" s="242"/>
      <c r="N7" s="242"/>
      <c r="O7" s="58" t="s">
        <v>33</v>
      </c>
      <c r="P7" s="242" t="s">
        <v>36</v>
      </c>
      <c r="Q7" s="242"/>
      <c r="R7" s="242"/>
      <c r="S7" s="242"/>
      <c r="T7" s="242" t="s">
        <v>35</v>
      </c>
      <c r="U7" s="242"/>
      <c r="V7" s="242"/>
      <c r="W7" s="243"/>
      <c r="X7" s="244" t="s">
        <v>42</v>
      </c>
      <c r="Y7" s="72"/>
      <c r="Z7" s="73"/>
      <c r="AA7" s="11"/>
      <c r="AB7" s="11"/>
      <c r="AC7" s="11"/>
    </row>
    <row r="8" spans="1:31" ht="21" customHeight="1" thickBot="1">
      <c r="A8" s="250"/>
      <c r="B8" s="253"/>
      <c r="C8" s="254"/>
      <c r="D8" s="254"/>
      <c r="E8" s="254"/>
      <c r="F8" s="254"/>
      <c r="G8" s="256"/>
      <c r="H8" s="59" t="s">
        <v>27</v>
      </c>
      <c r="I8" s="60">
        <v>50</v>
      </c>
      <c r="J8" s="60">
        <v>100</v>
      </c>
      <c r="K8" s="60">
        <v>200</v>
      </c>
      <c r="L8" s="60">
        <v>400</v>
      </c>
      <c r="M8" s="60">
        <v>800</v>
      </c>
      <c r="N8" s="60">
        <v>1500</v>
      </c>
      <c r="O8" s="60">
        <v>50</v>
      </c>
      <c r="P8" s="60">
        <v>50</v>
      </c>
      <c r="Q8" s="60">
        <v>100</v>
      </c>
      <c r="R8" s="60">
        <v>200</v>
      </c>
      <c r="S8" s="60">
        <v>400</v>
      </c>
      <c r="T8" s="60">
        <v>50</v>
      </c>
      <c r="U8" s="60">
        <v>100</v>
      </c>
      <c r="V8" s="60">
        <v>200</v>
      </c>
      <c r="W8" s="61">
        <v>1500</v>
      </c>
      <c r="X8" s="245"/>
      <c r="Y8" s="74" t="s">
        <v>63</v>
      </c>
      <c r="Z8" s="74" t="s">
        <v>64</v>
      </c>
      <c r="AA8" s="11"/>
      <c r="AB8" s="11"/>
      <c r="AC8" s="11"/>
    </row>
    <row r="9" spans="1:31" ht="30" customHeight="1" thickTop="1">
      <c r="A9" s="38">
        <v>1</v>
      </c>
      <c r="B9" s="246"/>
      <c r="C9" s="247"/>
      <c r="D9" s="247"/>
      <c r="E9" s="247"/>
      <c r="F9" s="247"/>
      <c r="G9" s="248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44"/>
      <c r="X9" s="42"/>
      <c r="Y9" s="75">
        <f>D$3</f>
        <v>0</v>
      </c>
      <c r="Z9" s="75">
        <f>D$4</f>
        <v>0</v>
      </c>
      <c r="AA9" s="11"/>
      <c r="AB9" s="11"/>
      <c r="AC9" s="11"/>
    </row>
    <row r="10" spans="1:31" ht="30" customHeight="1">
      <c r="A10" s="39">
        <v>2</v>
      </c>
      <c r="B10" s="237"/>
      <c r="C10" s="238"/>
      <c r="D10" s="239"/>
      <c r="E10" s="240"/>
      <c r="F10" s="238"/>
      <c r="G10" s="241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45"/>
      <c r="X10" s="43"/>
      <c r="Y10" s="75">
        <f t="shared" ref="Y10:Y33" si="0">D$3</f>
        <v>0</v>
      </c>
      <c r="Z10" s="75">
        <f t="shared" ref="Z10:Z33" si="1">D$4</f>
        <v>0</v>
      </c>
      <c r="AA10" s="11"/>
      <c r="AB10" s="11"/>
      <c r="AC10" s="11"/>
    </row>
    <row r="11" spans="1:31" ht="30" customHeight="1">
      <c r="A11" s="39">
        <v>3</v>
      </c>
      <c r="B11" s="237"/>
      <c r="C11" s="238"/>
      <c r="D11" s="239"/>
      <c r="E11" s="240"/>
      <c r="F11" s="238"/>
      <c r="G11" s="241"/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45"/>
      <c r="X11" s="43"/>
      <c r="Y11" s="75">
        <f t="shared" si="0"/>
        <v>0</v>
      </c>
      <c r="Z11" s="75">
        <f t="shared" si="1"/>
        <v>0</v>
      </c>
      <c r="AA11" s="11"/>
      <c r="AB11" s="11"/>
      <c r="AC11" s="11"/>
    </row>
    <row r="12" spans="1:31" ht="30" customHeight="1">
      <c r="A12" s="39">
        <v>4</v>
      </c>
      <c r="B12" s="237"/>
      <c r="C12" s="238"/>
      <c r="D12" s="239"/>
      <c r="E12" s="240"/>
      <c r="F12" s="238"/>
      <c r="G12" s="241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45"/>
      <c r="X12" s="43"/>
      <c r="Y12" s="75">
        <f t="shared" si="0"/>
        <v>0</v>
      </c>
      <c r="Z12" s="75">
        <f t="shared" si="1"/>
        <v>0</v>
      </c>
      <c r="AA12" s="11"/>
      <c r="AB12" s="11"/>
      <c r="AC12" s="11"/>
    </row>
    <row r="13" spans="1:31" ht="30" customHeight="1">
      <c r="A13" s="39">
        <v>5</v>
      </c>
      <c r="B13" s="237"/>
      <c r="C13" s="238"/>
      <c r="D13" s="239"/>
      <c r="E13" s="240"/>
      <c r="F13" s="238"/>
      <c r="G13" s="241"/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45"/>
      <c r="X13" s="43"/>
      <c r="Y13" s="75">
        <f t="shared" si="0"/>
        <v>0</v>
      </c>
      <c r="Z13" s="75">
        <f t="shared" si="1"/>
        <v>0</v>
      </c>
      <c r="AA13" s="11"/>
      <c r="AB13" s="11"/>
      <c r="AC13" s="11"/>
    </row>
    <row r="14" spans="1:31" ht="30" customHeight="1">
      <c r="A14" s="39">
        <v>6</v>
      </c>
      <c r="B14" s="237"/>
      <c r="C14" s="238"/>
      <c r="D14" s="239"/>
      <c r="E14" s="240"/>
      <c r="F14" s="238"/>
      <c r="G14" s="241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45"/>
      <c r="X14" s="43"/>
      <c r="Y14" s="75">
        <f t="shared" si="0"/>
        <v>0</v>
      </c>
      <c r="Z14" s="75">
        <f t="shared" si="1"/>
        <v>0</v>
      </c>
      <c r="AA14" s="11"/>
      <c r="AB14" s="11"/>
      <c r="AC14" s="11"/>
    </row>
    <row r="15" spans="1:31" ht="30" customHeight="1">
      <c r="A15" s="39">
        <v>7</v>
      </c>
      <c r="B15" s="237"/>
      <c r="C15" s="238"/>
      <c r="D15" s="239"/>
      <c r="E15" s="240"/>
      <c r="F15" s="238"/>
      <c r="G15" s="241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45"/>
      <c r="X15" s="43"/>
      <c r="Y15" s="75">
        <f t="shared" si="0"/>
        <v>0</v>
      </c>
      <c r="Z15" s="75">
        <f t="shared" si="1"/>
        <v>0</v>
      </c>
      <c r="AA15" s="11"/>
      <c r="AB15" s="11"/>
      <c r="AC15" s="11"/>
    </row>
    <row r="16" spans="1:31" ht="30" customHeight="1">
      <c r="A16" s="39">
        <v>8</v>
      </c>
      <c r="B16" s="237"/>
      <c r="C16" s="238"/>
      <c r="D16" s="239"/>
      <c r="E16" s="240"/>
      <c r="F16" s="238"/>
      <c r="G16" s="241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45"/>
      <c r="X16" s="43"/>
      <c r="Y16" s="75">
        <f t="shared" si="0"/>
        <v>0</v>
      </c>
      <c r="Z16" s="75">
        <f t="shared" si="1"/>
        <v>0</v>
      </c>
      <c r="AA16" s="11"/>
      <c r="AB16" s="11"/>
      <c r="AC16" s="11"/>
    </row>
    <row r="17" spans="1:26" s="11" customFormat="1" ht="30" customHeight="1">
      <c r="A17" s="39">
        <v>9</v>
      </c>
      <c r="B17" s="237"/>
      <c r="C17" s="238"/>
      <c r="D17" s="239"/>
      <c r="E17" s="240"/>
      <c r="F17" s="238"/>
      <c r="G17" s="241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45"/>
      <c r="X17" s="43"/>
      <c r="Y17" s="75">
        <f t="shared" si="0"/>
        <v>0</v>
      </c>
      <c r="Z17" s="75">
        <f t="shared" si="1"/>
        <v>0</v>
      </c>
    </row>
    <row r="18" spans="1:26" s="11" customFormat="1" ht="30" customHeight="1">
      <c r="A18" s="39">
        <v>10</v>
      </c>
      <c r="B18" s="237"/>
      <c r="C18" s="238"/>
      <c r="D18" s="239"/>
      <c r="E18" s="240"/>
      <c r="F18" s="238"/>
      <c r="G18" s="241"/>
      <c r="H18" s="87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45"/>
      <c r="X18" s="43"/>
      <c r="Y18" s="75">
        <f t="shared" si="0"/>
        <v>0</v>
      </c>
      <c r="Z18" s="75">
        <f t="shared" si="1"/>
        <v>0</v>
      </c>
    </row>
    <row r="19" spans="1:26" s="11" customFormat="1" ht="30" customHeight="1">
      <c r="A19" s="39">
        <v>11</v>
      </c>
      <c r="B19" s="237"/>
      <c r="C19" s="238"/>
      <c r="D19" s="239"/>
      <c r="E19" s="240"/>
      <c r="F19" s="238"/>
      <c r="G19" s="241"/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45"/>
      <c r="X19" s="43"/>
      <c r="Y19" s="75">
        <f t="shared" si="0"/>
        <v>0</v>
      </c>
      <c r="Z19" s="75">
        <f t="shared" si="1"/>
        <v>0</v>
      </c>
    </row>
    <row r="20" spans="1:26" s="11" customFormat="1" ht="30" customHeight="1">
      <c r="A20" s="39">
        <v>12</v>
      </c>
      <c r="B20" s="237"/>
      <c r="C20" s="238"/>
      <c r="D20" s="239"/>
      <c r="E20" s="240"/>
      <c r="F20" s="238"/>
      <c r="G20" s="241"/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45"/>
      <c r="X20" s="43"/>
      <c r="Y20" s="75">
        <f t="shared" si="0"/>
        <v>0</v>
      </c>
      <c r="Z20" s="75">
        <f t="shared" si="1"/>
        <v>0</v>
      </c>
    </row>
    <row r="21" spans="1:26" s="11" customFormat="1" ht="30" customHeight="1">
      <c r="A21" s="39">
        <v>13</v>
      </c>
      <c r="B21" s="237"/>
      <c r="C21" s="238"/>
      <c r="D21" s="239"/>
      <c r="E21" s="240"/>
      <c r="F21" s="238"/>
      <c r="G21" s="241"/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45"/>
      <c r="X21" s="43"/>
      <c r="Y21" s="75">
        <f t="shared" si="0"/>
        <v>0</v>
      </c>
      <c r="Z21" s="75">
        <f t="shared" si="1"/>
        <v>0</v>
      </c>
    </row>
    <row r="22" spans="1:26" s="11" customFormat="1" ht="30" customHeight="1">
      <c r="A22" s="39">
        <v>14</v>
      </c>
      <c r="B22" s="237"/>
      <c r="C22" s="238"/>
      <c r="D22" s="239"/>
      <c r="E22" s="240"/>
      <c r="F22" s="238"/>
      <c r="G22" s="241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45"/>
      <c r="X22" s="43"/>
      <c r="Y22" s="75">
        <f t="shared" si="0"/>
        <v>0</v>
      </c>
      <c r="Z22" s="75">
        <f t="shared" si="1"/>
        <v>0</v>
      </c>
    </row>
    <row r="23" spans="1:26" s="11" customFormat="1" ht="30" customHeight="1">
      <c r="A23" s="39">
        <v>15</v>
      </c>
      <c r="B23" s="237"/>
      <c r="C23" s="238"/>
      <c r="D23" s="239"/>
      <c r="E23" s="240"/>
      <c r="F23" s="238"/>
      <c r="G23" s="241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45"/>
      <c r="X23" s="43"/>
      <c r="Y23" s="75">
        <f t="shared" si="0"/>
        <v>0</v>
      </c>
      <c r="Z23" s="75">
        <f t="shared" si="1"/>
        <v>0</v>
      </c>
    </row>
    <row r="24" spans="1:26" s="11" customFormat="1" ht="30" customHeight="1">
      <c r="A24" s="39">
        <v>16</v>
      </c>
      <c r="B24" s="237"/>
      <c r="C24" s="238"/>
      <c r="D24" s="239"/>
      <c r="E24" s="240"/>
      <c r="F24" s="238"/>
      <c r="G24" s="241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45"/>
      <c r="X24" s="43"/>
      <c r="Y24" s="75">
        <f t="shared" si="0"/>
        <v>0</v>
      </c>
      <c r="Z24" s="75">
        <f t="shared" si="1"/>
        <v>0</v>
      </c>
    </row>
    <row r="25" spans="1:26" s="11" customFormat="1" ht="30" customHeight="1">
      <c r="A25" s="39">
        <v>17</v>
      </c>
      <c r="B25" s="237"/>
      <c r="C25" s="238"/>
      <c r="D25" s="239"/>
      <c r="E25" s="240"/>
      <c r="F25" s="238"/>
      <c r="G25" s="241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45"/>
      <c r="X25" s="43"/>
      <c r="Y25" s="75">
        <f t="shared" si="0"/>
        <v>0</v>
      </c>
      <c r="Z25" s="75">
        <f t="shared" si="1"/>
        <v>0</v>
      </c>
    </row>
    <row r="26" spans="1:26" s="11" customFormat="1" ht="30" customHeight="1">
      <c r="A26" s="39">
        <v>18</v>
      </c>
      <c r="B26" s="237"/>
      <c r="C26" s="238"/>
      <c r="D26" s="239"/>
      <c r="E26" s="240"/>
      <c r="F26" s="238"/>
      <c r="G26" s="241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45"/>
      <c r="X26" s="43"/>
      <c r="Y26" s="75">
        <f t="shared" si="0"/>
        <v>0</v>
      </c>
      <c r="Z26" s="75">
        <f t="shared" si="1"/>
        <v>0</v>
      </c>
    </row>
    <row r="27" spans="1:26" s="11" customFormat="1" ht="30" customHeight="1">
      <c r="A27" s="39">
        <v>19</v>
      </c>
      <c r="B27" s="237"/>
      <c r="C27" s="238"/>
      <c r="D27" s="239"/>
      <c r="E27" s="240"/>
      <c r="F27" s="238"/>
      <c r="G27" s="241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45"/>
      <c r="X27" s="43"/>
      <c r="Y27" s="75">
        <f t="shared" si="0"/>
        <v>0</v>
      </c>
      <c r="Z27" s="75">
        <f t="shared" si="1"/>
        <v>0</v>
      </c>
    </row>
    <row r="28" spans="1:26" s="11" customFormat="1" ht="30" customHeight="1">
      <c r="A28" s="39">
        <v>20</v>
      </c>
      <c r="B28" s="237"/>
      <c r="C28" s="238"/>
      <c r="D28" s="239"/>
      <c r="E28" s="240"/>
      <c r="F28" s="238"/>
      <c r="G28" s="241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45"/>
      <c r="X28" s="43"/>
      <c r="Y28" s="75">
        <f t="shared" si="0"/>
        <v>0</v>
      </c>
      <c r="Z28" s="75">
        <f t="shared" si="1"/>
        <v>0</v>
      </c>
    </row>
    <row r="29" spans="1:26" s="11" customFormat="1" ht="30" customHeight="1">
      <c r="A29" s="39">
        <v>21</v>
      </c>
      <c r="B29" s="237"/>
      <c r="C29" s="238"/>
      <c r="D29" s="239"/>
      <c r="E29" s="240"/>
      <c r="F29" s="238"/>
      <c r="G29" s="241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45"/>
      <c r="X29" s="43"/>
      <c r="Y29" s="75">
        <f t="shared" si="0"/>
        <v>0</v>
      </c>
      <c r="Z29" s="75">
        <f t="shared" si="1"/>
        <v>0</v>
      </c>
    </row>
    <row r="30" spans="1:26" s="11" customFormat="1" ht="30" customHeight="1">
      <c r="A30" s="39">
        <v>22</v>
      </c>
      <c r="B30" s="237"/>
      <c r="C30" s="238"/>
      <c r="D30" s="239"/>
      <c r="E30" s="240"/>
      <c r="F30" s="238"/>
      <c r="G30" s="241"/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45"/>
      <c r="X30" s="43"/>
      <c r="Y30" s="75">
        <f t="shared" si="0"/>
        <v>0</v>
      </c>
      <c r="Z30" s="75">
        <f t="shared" si="1"/>
        <v>0</v>
      </c>
    </row>
    <row r="31" spans="1:26" s="11" customFormat="1" ht="30" customHeight="1">
      <c r="A31" s="39">
        <v>23</v>
      </c>
      <c r="B31" s="237"/>
      <c r="C31" s="238"/>
      <c r="D31" s="239"/>
      <c r="E31" s="240"/>
      <c r="F31" s="238"/>
      <c r="G31" s="241"/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45"/>
      <c r="X31" s="43"/>
      <c r="Y31" s="75">
        <f t="shared" si="0"/>
        <v>0</v>
      </c>
      <c r="Z31" s="75">
        <f t="shared" si="1"/>
        <v>0</v>
      </c>
    </row>
    <row r="32" spans="1:26" s="11" customFormat="1" ht="30" customHeight="1">
      <c r="A32" s="39">
        <v>24</v>
      </c>
      <c r="B32" s="237"/>
      <c r="C32" s="238"/>
      <c r="D32" s="239"/>
      <c r="E32" s="240"/>
      <c r="F32" s="238"/>
      <c r="G32" s="241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45"/>
      <c r="X32" s="43"/>
      <c r="Y32" s="75">
        <f t="shared" si="0"/>
        <v>0</v>
      </c>
      <c r="Z32" s="75">
        <f t="shared" si="1"/>
        <v>0</v>
      </c>
    </row>
    <row r="33" spans="1:26" s="11" customFormat="1" ht="30" customHeight="1">
      <c r="A33" s="39">
        <v>25</v>
      </c>
      <c r="B33" s="237"/>
      <c r="C33" s="238"/>
      <c r="D33" s="239"/>
      <c r="E33" s="240"/>
      <c r="F33" s="238"/>
      <c r="G33" s="241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45"/>
      <c r="X33" s="43"/>
      <c r="Y33" s="75">
        <f t="shared" si="0"/>
        <v>0</v>
      </c>
      <c r="Z33" s="75">
        <f t="shared" si="1"/>
        <v>0</v>
      </c>
    </row>
    <row r="34" spans="1:26">
      <c r="Y34" s="75"/>
      <c r="Z34" s="75"/>
    </row>
    <row r="35" spans="1:26">
      <c r="Y35" s="75"/>
      <c r="Z35" s="75"/>
    </row>
  </sheetData>
  <mergeCells count="63">
    <mergeCell ref="T7:W7"/>
    <mergeCell ref="X7:X8"/>
    <mergeCell ref="A7:A8"/>
    <mergeCell ref="I7:N7"/>
    <mergeCell ref="P7:S7"/>
    <mergeCell ref="E7:G8"/>
    <mergeCell ref="B7:D8"/>
    <mergeCell ref="B14:D14"/>
    <mergeCell ref="E14:G14"/>
    <mergeCell ref="B15:D15"/>
    <mergeCell ref="E15:G15"/>
    <mergeCell ref="B12:D12"/>
    <mergeCell ref="E12:G12"/>
    <mergeCell ref="B13:D13"/>
    <mergeCell ref="E13:G13"/>
    <mergeCell ref="B20:D20"/>
    <mergeCell ref="E20:G20"/>
    <mergeCell ref="B21:D21"/>
    <mergeCell ref="E21:G21"/>
    <mergeCell ref="B19:D19"/>
    <mergeCell ref="E19:G19"/>
    <mergeCell ref="B26:D26"/>
    <mergeCell ref="E26:G26"/>
    <mergeCell ref="B27:D27"/>
    <mergeCell ref="E27:G27"/>
    <mergeCell ref="B25:D25"/>
    <mergeCell ref="E25:G25"/>
    <mergeCell ref="B32:D32"/>
    <mergeCell ref="E32:G32"/>
    <mergeCell ref="B33:D33"/>
    <mergeCell ref="E33:G33"/>
    <mergeCell ref="B31:D31"/>
    <mergeCell ref="E31:G31"/>
    <mergeCell ref="A1:C1"/>
    <mergeCell ref="A3:C3"/>
    <mergeCell ref="A4:C4"/>
    <mergeCell ref="D1:G1"/>
    <mergeCell ref="D3:G3"/>
    <mergeCell ref="D4:G4"/>
    <mergeCell ref="E9:G9"/>
    <mergeCell ref="B9:D9"/>
    <mergeCell ref="B10:D10"/>
    <mergeCell ref="E10:G10"/>
    <mergeCell ref="B11:D11"/>
    <mergeCell ref="E11:G11"/>
    <mergeCell ref="B16:D16"/>
    <mergeCell ref="E16:G16"/>
    <mergeCell ref="B17:D17"/>
    <mergeCell ref="E17:G17"/>
    <mergeCell ref="B18:D18"/>
    <mergeCell ref="E18:G18"/>
    <mergeCell ref="B22:D22"/>
    <mergeCell ref="E22:G22"/>
    <mergeCell ref="B23:D23"/>
    <mergeCell ref="E23:G23"/>
    <mergeCell ref="B24:D24"/>
    <mergeCell ref="E24:G24"/>
    <mergeCell ref="B28:D28"/>
    <mergeCell ref="E28:G28"/>
    <mergeCell ref="B29:D29"/>
    <mergeCell ref="E29:G29"/>
    <mergeCell ref="B30:D30"/>
    <mergeCell ref="E30:G30"/>
  </mergeCells>
  <phoneticPr fontId="1"/>
  <dataValidations count="3">
    <dataValidation type="list" allowBlank="1" showInputMessage="1" showErrorMessage="1" sqref="X9:X33" xr:uid="{00000000-0002-0000-0200-000000000000}">
      <formula1>"○,×"</formula1>
    </dataValidation>
    <dataValidation imeMode="off" allowBlank="1" showInputMessage="1" showErrorMessage="1" sqref="T9:W33 H9:R33" xr:uid="{00000000-0002-0000-0200-000002000000}"/>
    <dataValidation imeMode="fullKatakana" allowBlank="1" showInputMessage="1" showErrorMessage="1" sqref="B9:B33" xr:uid="{00000000-0002-0000-0200-000003000000}"/>
  </dataValidations>
  <printOptions gridLinesSet="0"/>
  <pageMargins left="0.39370078740157483" right="0.39370078740157483" top="0.39370078740157483" bottom="0.39370078740157483" header="0.51181102362204722" footer="0.51181102362204722"/>
  <pageSetup paperSize="9" scale="57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W18"/>
  <sheetViews>
    <sheetView showGridLines="0" showRuler="0" zoomScale="80" zoomScaleNormal="80" zoomScalePageLayoutView="80" workbookViewId="0">
      <selection activeCell="N7" sqref="N6:N7"/>
    </sheetView>
  </sheetViews>
  <sheetFormatPr defaultColWidth="9" defaultRowHeight="13.5"/>
  <cols>
    <col min="1" max="1" width="4.125" style="11" customWidth="1"/>
    <col min="2" max="7" width="20.625" style="11" customWidth="1"/>
    <col min="8" max="9" width="20.625" style="76" hidden="1" customWidth="1"/>
    <col min="10" max="16" width="10.625" style="11" customWidth="1"/>
    <col min="17" max="18" width="9" style="11"/>
    <col min="19" max="19" width="5.625" style="21" bestFit="1" customWidth="1"/>
    <col min="20" max="20" width="5.625" style="10" bestFit="1" customWidth="1"/>
    <col min="21" max="21" width="9" style="21"/>
    <col min="22" max="16384" width="9" style="11"/>
  </cols>
  <sheetData>
    <row r="1" spans="1:23" s="29" customFormat="1" ht="30" customHeight="1" thickBot="1">
      <c r="A1" s="257" t="s">
        <v>47</v>
      </c>
      <c r="B1" s="258"/>
      <c r="C1" s="274" t="s">
        <v>75</v>
      </c>
      <c r="D1" s="261"/>
      <c r="H1" s="69"/>
      <c r="I1" s="69"/>
      <c r="N1" s="28"/>
      <c r="P1" s="28"/>
    </row>
    <row r="2" spans="1:23" s="36" customFormat="1" ht="12" customHeight="1" thickBot="1">
      <c r="A2" s="31"/>
      <c r="B2" s="31"/>
      <c r="C2" s="31"/>
      <c r="D2" s="31"/>
      <c r="E2" s="30"/>
      <c r="F2" s="30"/>
      <c r="G2" s="37"/>
      <c r="H2" s="70"/>
      <c r="I2" s="70"/>
      <c r="K2" s="30"/>
      <c r="L2" s="30"/>
    </row>
    <row r="3" spans="1:23" s="36" customFormat="1" ht="30" customHeight="1">
      <c r="A3" s="262" t="s">
        <v>48</v>
      </c>
      <c r="B3" s="263"/>
      <c r="C3" s="275"/>
      <c r="D3" s="266"/>
      <c r="E3" s="33"/>
      <c r="F3" s="33"/>
      <c r="H3" s="71"/>
      <c r="I3" s="71"/>
      <c r="K3" s="33"/>
      <c r="L3" s="33"/>
    </row>
    <row r="4" spans="1:23" s="36" customFormat="1" ht="30" customHeight="1" thickBot="1">
      <c r="A4" s="267" t="s">
        <v>49</v>
      </c>
      <c r="B4" s="268"/>
      <c r="C4" s="276"/>
      <c r="D4" s="271"/>
      <c r="E4" s="33"/>
      <c r="F4" s="33"/>
      <c r="H4" s="71"/>
      <c r="I4" s="71"/>
      <c r="K4" s="33"/>
      <c r="L4" s="33"/>
    </row>
    <row r="5" spans="1:23" ht="8.25" customHeight="1">
      <c r="A5" s="10"/>
      <c r="B5" s="10"/>
      <c r="C5" s="10"/>
      <c r="D5" s="10"/>
      <c r="E5" s="10"/>
      <c r="F5" s="10"/>
      <c r="G5" s="10"/>
      <c r="H5" s="72"/>
      <c r="I5" s="72"/>
      <c r="J5" s="10"/>
      <c r="K5" s="10"/>
      <c r="L5" s="10"/>
      <c r="M5" s="10"/>
      <c r="N5" s="10"/>
      <c r="O5" s="10"/>
      <c r="S5" s="11"/>
      <c r="T5" s="11"/>
      <c r="V5" s="10"/>
      <c r="W5" s="21"/>
    </row>
    <row r="6" spans="1:23" ht="30" customHeight="1">
      <c r="B6" s="29" t="s">
        <v>53</v>
      </c>
      <c r="C6" s="13"/>
      <c r="D6" s="13"/>
      <c r="E6" s="12"/>
      <c r="F6" s="13"/>
      <c r="G6" s="13"/>
      <c r="H6" s="72"/>
      <c r="I6" s="72"/>
      <c r="J6" s="22"/>
      <c r="K6" s="10"/>
      <c r="L6" s="10"/>
      <c r="M6" s="10"/>
      <c r="N6" s="10"/>
    </row>
    <row r="7" spans="1:23" ht="21" customHeight="1">
      <c r="A7" s="249" t="s">
        <v>52</v>
      </c>
      <c r="B7" s="272" t="s">
        <v>58</v>
      </c>
      <c r="C7" s="273"/>
      <c r="D7" s="272" t="s">
        <v>59</v>
      </c>
      <c r="E7" s="273"/>
      <c r="F7" s="58" t="s">
        <v>57</v>
      </c>
      <c r="G7" s="62" t="s">
        <v>56</v>
      </c>
      <c r="H7" s="72"/>
      <c r="I7" s="73"/>
      <c r="S7" s="11"/>
      <c r="T7" s="11"/>
      <c r="U7" s="11"/>
    </row>
    <row r="8" spans="1:23" ht="21" customHeight="1" thickBot="1">
      <c r="A8" s="250"/>
      <c r="B8" s="63" t="s">
        <v>54</v>
      </c>
      <c r="C8" s="63" t="s">
        <v>55</v>
      </c>
      <c r="D8" s="63" t="s">
        <v>54</v>
      </c>
      <c r="E8" s="63" t="s">
        <v>55</v>
      </c>
      <c r="F8" s="63" t="s">
        <v>76</v>
      </c>
      <c r="G8" s="60" t="s">
        <v>54</v>
      </c>
      <c r="H8" s="74" t="s">
        <v>63</v>
      </c>
      <c r="I8" s="74" t="s">
        <v>64</v>
      </c>
      <c r="S8" s="11"/>
      <c r="T8" s="11"/>
      <c r="U8" s="11"/>
    </row>
    <row r="9" spans="1:23" ht="30" customHeight="1" thickTop="1">
      <c r="A9" s="38">
        <v>1</v>
      </c>
      <c r="B9" s="40"/>
      <c r="C9" s="40"/>
      <c r="D9" s="40"/>
      <c r="E9" s="40"/>
      <c r="F9" s="40"/>
      <c r="G9" s="40"/>
      <c r="H9" s="75">
        <f>C$3</f>
        <v>0</v>
      </c>
      <c r="I9" s="75">
        <f>C$4</f>
        <v>0</v>
      </c>
      <c r="S9" s="11"/>
      <c r="T9" s="11"/>
      <c r="U9" s="11"/>
    </row>
    <row r="10" spans="1:23" ht="30" customHeight="1">
      <c r="A10" s="39">
        <v>2</v>
      </c>
      <c r="B10" s="41"/>
      <c r="C10" s="41"/>
      <c r="D10" s="41"/>
      <c r="E10" s="41"/>
      <c r="F10" s="41"/>
      <c r="G10" s="41"/>
      <c r="H10" s="75">
        <f t="shared" ref="H10:H18" si="0">C$3</f>
        <v>0</v>
      </c>
      <c r="I10" s="75">
        <f t="shared" ref="I10:I18" si="1">C$4</f>
        <v>0</v>
      </c>
      <c r="S10" s="11"/>
      <c r="T10" s="11"/>
      <c r="U10" s="11"/>
    </row>
    <row r="11" spans="1:23" ht="30" customHeight="1">
      <c r="A11" s="39">
        <v>3</v>
      </c>
      <c r="B11" s="41"/>
      <c r="C11" s="41"/>
      <c r="D11" s="41"/>
      <c r="E11" s="41"/>
      <c r="F11" s="41"/>
      <c r="G11" s="41"/>
      <c r="H11" s="75">
        <f t="shared" si="0"/>
        <v>0</v>
      </c>
      <c r="I11" s="75">
        <f t="shared" si="1"/>
        <v>0</v>
      </c>
      <c r="S11" s="11"/>
      <c r="T11" s="11"/>
      <c r="U11" s="11"/>
    </row>
    <row r="12" spans="1:23" ht="30" customHeight="1">
      <c r="A12" s="39">
        <v>4</v>
      </c>
      <c r="B12" s="41"/>
      <c r="C12" s="41"/>
      <c r="D12" s="41"/>
      <c r="E12" s="41"/>
      <c r="F12" s="41"/>
      <c r="G12" s="41"/>
      <c r="H12" s="75">
        <f t="shared" si="0"/>
        <v>0</v>
      </c>
      <c r="I12" s="75">
        <f t="shared" si="1"/>
        <v>0</v>
      </c>
      <c r="S12" s="11"/>
      <c r="T12" s="11"/>
      <c r="U12" s="11"/>
    </row>
    <row r="13" spans="1:23" ht="30" customHeight="1">
      <c r="A13" s="39">
        <v>5</v>
      </c>
      <c r="B13" s="41"/>
      <c r="C13" s="41"/>
      <c r="D13" s="41"/>
      <c r="E13" s="41"/>
      <c r="F13" s="41"/>
      <c r="G13" s="41"/>
      <c r="H13" s="75">
        <f t="shared" si="0"/>
        <v>0</v>
      </c>
      <c r="I13" s="75">
        <f t="shared" si="1"/>
        <v>0</v>
      </c>
      <c r="S13" s="11"/>
      <c r="T13" s="11"/>
      <c r="U13" s="11"/>
    </row>
    <row r="14" spans="1:23" ht="30" customHeight="1">
      <c r="A14" s="39">
        <v>6</v>
      </c>
      <c r="B14" s="41"/>
      <c r="C14" s="41"/>
      <c r="D14" s="41"/>
      <c r="E14" s="41"/>
      <c r="F14" s="41"/>
      <c r="G14" s="41"/>
      <c r="H14" s="75">
        <f t="shared" si="0"/>
        <v>0</v>
      </c>
      <c r="I14" s="75">
        <f t="shared" si="1"/>
        <v>0</v>
      </c>
      <c r="S14" s="11"/>
      <c r="T14" s="11"/>
      <c r="U14" s="11"/>
    </row>
    <row r="15" spans="1:23" ht="30" customHeight="1">
      <c r="A15" s="39">
        <v>7</v>
      </c>
      <c r="B15" s="41"/>
      <c r="C15" s="41"/>
      <c r="D15" s="41"/>
      <c r="E15" s="41"/>
      <c r="F15" s="41"/>
      <c r="G15" s="41"/>
      <c r="H15" s="75">
        <f t="shared" si="0"/>
        <v>0</v>
      </c>
      <c r="I15" s="75">
        <f t="shared" si="1"/>
        <v>0</v>
      </c>
      <c r="S15" s="11"/>
      <c r="T15" s="11"/>
      <c r="U15" s="11"/>
    </row>
    <row r="16" spans="1:23" ht="30" customHeight="1">
      <c r="A16" s="39">
        <v>8</v>
      </c>
      <c r="B16" s="41"/>
      <c r="C16" s="41"/>
      <c r="D16" s="41"/>
      <c r="E16" s="41"/>
      <c r="F16" s="41"/>
      <c r="G16" s="41"/>
      <c r="H16" s="75">
        <f t="shared" si="0"/>
        <v>0</v>
      </c>
      <c r="I16" s="75">
        <f t="shared" si="1"/>
        <v>0</v>
      </c>
      <c r="S16" s="11"/>
      <c r="T16" s="11"/>
      <c r="U16" s="11"/>
    </row>
    <row r="17" spans="1:9" s="11" customFormat="1" ht="30" customHeight="1">
      <c r="A17" s="39">
        <v>9</v>
      </c>
      <c r="B17" s="41"/>
      <c r="C17" s="41"/>
      <c r="D17" s="41"/>
      <c r="E17" s="41"/>
      <c r="F17" s="41"/>
      <c r="G17" s="41"/>
      <c r="H17" s="75">
        <f t="shared" si="0"/>
        <v>0</v>
      </c>
      <c r="I17" s="75">
        <f t="shared" si="1"/>
        <v>0</v>
      </c>
    </row>
    <row r="18" spans="1:9" s="11" customFormat="1" ht="30" customHeight="1">
      <c r="A18" s="39">
        <v>10</v>
      </c>
      <c r="B18" s="41"/>
      <c r="C18" s="41"/>
      <c r="D18" s="41"/>
      <c r="E18" s="41"/>
      <c r="F18" s="41"/>
      <c r="G18" s="41"/>
      <c r="H18" s="75">
        <f t="shared" si="0"/>
        <v>0</v>
      </c>
      <c r="I18" s="75">
        <f t="shared" si="1"/>
        <v>0</v>
      </c>
    </row>
  </sheetData>
  <mergeCells count="9">
    <mergeCell ref="D7:E7"/>
    <mergeCell ref="B7:C7"/>
    <mergeCell ref="A7:A8"/>
    <mergeCell ref="A1:B1"/>
    <mergeCell ref="A3:B3"/>
    <mergeCell ref="A4:B4"/>
    <mergeCell ref="C1:D1"/>
    <mergeCell ref="C3:D3"/>
    <mergeCell ref="C4:D4"/>
  </mergeCells>
  <phoneticPr fontId="1"/>
  <dataValidations count="1">
    <dataValidation imeMode="off" allowBlank="1" showInputMessage="1" showErrorMessage="1" sqref="B9:G18" xr:uid="{00000000-0002-0000-0300-000000000000}"/>
  </dataValidations>
  <printOptions gridLinesSet="0"/>
  <pageMargins left="0.39370078740157483" right="0.39370078740157483" top="0.39370078740157483" bottom="0.39370078740157483" header="0.51181102362204722" footer="0.51181102362204722"/>
  <pageSetup paperSize="9" fitToHeight="0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Z13"/>
  <sheetViews>
    <sheetView showGridLines="0" showRuler="0" zoomScale="80" zoomScaleNormal="80" zoomScalePageLayoutView="80" workbookViewId="0">
      <selection activeCell="S4" sqref="S4"/>
    </sheetView>
  </sheetViews>
  <sheetFormatPr defaultColWidth="9" defaultRowHeight="13.5"/>
  <cols>
    <col min="1" max="1" width="4.125" style="11" customWidth="1"/>
    <col min="2" max="9" width="5.625" style="11" customWidth="1"/>
    <col min="10" max="10" width="8.625" style="11" customWidth="1"/>
    <col min="11" max="16" width="10.625" style="11" customWidth="1"/>
    <col min="17" max="17" width="3.625" style="11" customWidth="1"/>
    <col min="18" max="19" width="10.625" style="11" customWidth="1"/>
    <col min="20" max="21" width="9" style="11"/>
    <col min="22" max="22" width="5.625" style="21" bestFit="1" customWidth="1"/>
    <col min="23" max="23" width="5.625" style="10" bestFit="1" customWidth="1"/>
    <col min="24" max="24" width="9" style="21"/>
    <col min="25" max="16384" width="9" style="11"/>
  </cols>
  <sheetData>
    <row r="1" spans="1:26" s="29" customFormat="1" ht="30" customHeight="1" thickBot="1">
      <c r="A1" s="257" t="s">
        <v>47</v>
      </c>
      <c r="B1" s="258"/>
      <c r="C1" s="258"/>
      <c r="D1" s="258"/>
      <c r="E1" s="274" t="s">
        <v>75</v>
      </c>
      <c r="F1" s="260"/>
      <c r="G1" s="260"/>
      <c r="H1" s="260"/>
      <c r="I1" s="260"/>
      <c r="J1" s="261"/>
      <c r="U1" s="28"/>
      <c r="W1" s="28"/>
    </row>
    <row r="2" spans="1:26" s="36" customFormat="1" ht="12" customHeight="1" thickBot="1">
      <c r="A2" s="31"/>
      <c r="B2" s="31"/>
      <c r="C2" s="31"/>
      <c r="E2" s="31"/>
      <c r="F2" s="31"/>
      <c r="G2" s="31"/>
      <c r="H2" s="31"/>
      <c r="I2" s="31"/>
      <c r="J2" s="31"/>
      <c r="K2" s="31"/>
      <c r="O2" s="31"/>
      <c r="P2" s="31"/>
      <c r="Q2" s="31"/>
      <c r="S2" s="30"/>
    </row>
    <row r="3" spans="1:26" s="36" customFormat="1" ht="30" customHeight="1">
      <c r="A3" s="262" t="s">
        <v>48</v>
      </c>
      <c r="B3" s="263"/>
      <c r="C3" s="263"/>
      <c r="D3" s="263"/>
      <c r="E3" s="293"/>
      <c r="F3" s="293"/>
      <c r="G3" s="293"/>
      <c r="H3" s="293"/>
      <c r="I3" s="293"/>
      <c r="J3" s="294"/>
      <c r="K3" s="31"/>
      <c r="O3" s="35"/>
      <c r="P3" s="35"/>
      <c r="Q3" s="35"/>
      <c r="S3" s="33"/>
    </row>
    <row r="4" spans="1:26" s="36" customFormat="1" ht="30" customHeight="1" thickBot="1">
      <c r="A4" s="267" t="s">
        <v>49</v>
      </c>
      <c r="B4" s="268"/>
      <c r="C4" s="268"/>
      <c r="D4" s="268"/>
      <c r="E4" s="295"/>
      <c r="F4" s="295"/>
      <c r="G4" s="295"/>
      <c r="H4" s="295"/>
      <c r="I4" s="295"/>
      <c r="J4" s="296"/>
      <c r="K4" s="34"/>
      <c r="O4" s="35"/>
      <c r="P4" s="35"/>
      <c r="Q4" s="35"/>
      <c r="S4" s="33"/>
    </row>
    <row r="5" spans="1:26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V5" s="11"/>
      <c r="W5" s="11"/>
      <c r="Y5" s="10"/>
      <c r="Z5" s="21"/>
    </row>
    <row r="6" spans="1:26" ht="30" customHeight="1">
      <c r="B6" s="29" t="s">
        <v>51</v>
      </c>
      <c r="C6" s="13"/>
      <c r="D6" s="13"/>
      <c r="E6" s="12"/>
      <c r="F6" s="13"/>
      <c r="G6" s="13"/>
      <c r="H6" s="13"/>
      <c r="I6" s="13"/>
      <c r="J6" s="10"/>
      <c r="K6" s="10"/>
      <c r="L6" s="10"/>
      <c r="M6" s="10"/>
      <c r="N6" s="10"/>
      <c r="O6" s="10"/>
      <c r="P6" s="10"/>
      <c r="Q6" s="10"/>
      <c r="R6" s="10"/>
    </row>
    <row r="7" spans="1:26" ht="21" customHeight="1">
      <c r="A7" s="249" t="s">
        <v>52</v>
      </c>
      <c r="B7" s="287" t="s">
        <v>34</v>
      </c>
      <c r="C7" s="288"/>
      <c r="D7" s="288"/>
      <c r="E7" s="288"/>
      <c r="F7" s="288" t="s">
        <v>46</v>
      </c>
      <c r="G7" s="288"/>
      <c r="H7" s="288"/>
      <c r="I7" s="291"/>
      <c r="J7" s="57" t="s">
        <v>25</v>
      </c>
      <c r="K7" s="242" t="s">
        <v>26</v>
      </c>
      <c r="L7" s="242"/>
      <c r="M7" s="242"/>
      <c r="N7" s="242"/>
      <c r="O7" s="242"/>
      <c r="P7" s="242"/>
      <c r="Q7" s="46"/>
      <c r="R7" s="64"/>
      <c r="S7" s="244" t="s">
        <v>42</v>
      </c>
      <c r="T7" s="10"/>
      <c r="U7" s="21"/>
      <c r="V7" s="11"/>
      <c r="W7" s="11"/>
      <c r="X7" s="11"/>
    </row>
    <row r="8" spans="1:26" ht="21" customHeight="1" thickBot="1">
      <c r="A8" s="250"/>
      <c r="B8" s="289"/>
      <c r="C8" s="290"/>
      <c r="D8" s="290"/>
      <c r="E8" s="290"/>
      <c r="F8" s="290"/>
      <c r="G8" s="290"/>
      <c r="H8" s="290"/>
      <c r="I8" s="292"/>
      <c r="J8" s="59" t="s">
        <v>27</v>
      </c>
      <c r="K8" s="60">
        <v>50</v>
      </c>
      <c r="L8" s="60">
        <v>100</v>
      </c>
      <c r="M8" s="60">
        <v>200</v>
      </c>
      <c r="N8" s="60">
        <v>400</v>
      </c>
      <c r="O8" s="60">
        <v>800</v>
      </c>
      <c r="P8" s="60">
        <v>1500</v>
      </c>
      <c r="Q8" s="47"/>
      <c r="R8" s="61">
        <v>1500</v>
      </c>
      <c r="S8" s="245"/>
      <c r="T8" s="10"/>
      <c r="U8" s="21"/>
      <c r="V8" s="11"/>
      <c r="W8" s="11"/>
      <c r="X8" s="11"/>
    </row>
    <row r="9" spans="1:26" ht="30" customHeight="1" thickTop="1">
      <c r="A9" s="38">
        <v>1</v>
      </c>
      <c r="B9" s="282" t="s">
        <v>38</v>
      </c>
      <c r="C9" s="283"/>
      <c r="D9" s="283"/>
      <c r="E9" s="283"/>
      <c r="F9" s="284" t="s">
        <v>40</v>
      </c>
      <c r="G9" s="285"/>
      <c r="H9" s="285"/>
      <c r="I9" s="286"/>
      <c r="J9" s="48">
        <v>1974</v>
      </c>
      <c r="K9" s="49"/>
      <c r="L9" s="49"/>
      <c r="M9" s="49"/>
      <c r="N9" s="49"/>
      <c r="O9" s="49"/>
      <c r="P9" s="49"/>
      <c r="Q9" s="50"/>
      <c r="R9" s="51"/>
      <c r="S9" s="52" t="s">
        <v>43</v>
      </c>
      <c r="T9" s="10"/>
      <c r="U9" s="21"/>
      <c r="V9" s="11"/>
      <c r="W9" s="11"/>
      <c r="X9" s="11"/>
    </row>
    <row r="10" spans="1:26" ht="30" customHeight="1">
      <c r="A10" s="39">
        <v>2</v>
      </c>
      <c r="B10" s="277" t="s">
        <v>39</v>
      </c>
      <c r="C10" s="278"/>
      <c r="D10" s="278"/>
      <c r="E10" s="278"/>
      <c r="F10" s="279" t="s">
        <v>41</v>
      </c>
      <c r="G10" s="280"/>
      <c r="H10" s="280"/>
      <c r="I10" s="281"/>
      <c r="J10" s="53">
        <v>2001</v>
      </c>
      <c r="K10" s="54"/>
      <c r="L10" s="54"/>
      <c r="M10" s="54"/>
      <c r="N10" s="54"/>
      <c r="O10" s="54"/>
      <c r="P10" s="54"/>
      <c r="Q10" s="50"/>
      <c r="R10" s="55"/>
      <c r="S10" s="56" t="s">
        <v>37</v>
      </c>
      <c r="T10" s="10"/>
      <c r="U10" s="21"/>
      <c r="V10" s="11"/>
      <c r="W10" s="11"/>
      <c r="X10" s="11"/>
    </row>
    <row r="11" spans="1:26" ht="30" customHeight="1">
      <c r="A11" s="39">
        <v>3</v>
      </c>
      <c r="B11" s="277"/>
      <c r="C11" s="278"/>
      <c r="D11" s="278"/>
      <c r="E11" s="278"/>
      <c r="F11" s="279"/>
      <c r="G11" s="280"/>
      <c r="H11" s="280"/>
      <c r="I11" s="281"/>
      <c r="J11" s="53"/>
      <c r="K11" s="54"/>
      <c r="L11" s="54"/>
      <c r="M11" s="54"/>
      <c r="N11" s="54"/>
      <c r="O11" s="54"/>
      <c r="P11" s="54"/>
      <c r="Q11" s="50"/>
      <c r="R11" s="55"/>
      <c r="S11" s="56"/>
      <c r="T11" s="10"/>
      <c r="U11" s="21"/>
      <c r="V11" s="11"/>
      <c r="W11" s="11"/>
      <c r="X11" s="11"/>
    </row>
    <row r="12" spans="1:26" ht="30" customHeight="1">
      <c r="A12" s="39">
        <v>4</v>
      </c>
      <c r="B12" s="277"/>
      <c r="C12" s="278"/>
      <c r="D12" s="278"/>
      <c r="E12" s="278"/>
      <c r="F12" s="279"/>
      <c r="G12" s="280"/>
      <c r="H12" s="280"/>
      <c r="I12" s="281"/>
      <c r="J12" s="53"/>
      <c r="K12" s="54"/>
      <c r="L12" s="54"/>
      <c r="M12" s="54"/>
      <c r="N12" s="54"/>
      <c r="O12" s="54"/>
      <c r="P12" s="54"/>
      <c r="Q12" s="50"/>
      <c r="R12" s="55"/>
      <c r="S12" s="56"/>
      <c r="T12" s="10"/>
      <c r="U12" s="21"/>
      <c r="V12" s="11"/>
      <c r="W12" s="11"/>
      <c r="X12" s="11"/>
    </row>
    <row r="13" spans="1:26" ht="30" customHeight="1">
      <c r="A13" s="39">
        <v>5</v>
      </c>
      <c r="B13" s="277"/>
      <c r="C13" s="278"/>
      <c r="D13" s="278"/>
      <c r="E13" s="278"/>
      <c r="F13" s="279"/>
      <c r="G13" s="280"/>
      <c r="H13" s="280"/>
      <c r="I13" s="281"/>
      <c r="J13" s="53"/>
      <c r="K13" s="54"/>
      <c r="L13" s="54"/>
      <c r="M13" s="54"/>
      <c r="N13" s="54"/>
      <c r="O13" s="54"/>
      <c r="P13" s="54"/>
      <c r="Q13" s="50"/>
      <c r="R13" s="55"/>
      <c r="S13" s="56"/>
      <c r="T13" s="10"/>
      <c r="U13" s="21"/>
      <c r="V13" s="11"/>
      <c r="W13" s="11"/>
      <c r="X13" s="11"/>
    </row>
  </sheetData>
  <mergeCells count="21">
    <mergeCell ref="A7:A8"/>
    <mergeCell ref="B7:E8"/>
    <mergeCell ref="F7:I8"/>
    <mergeCell ref="K7:P7"/>
    <mergeCell ref="A1:D1"/>
    <mergeCell ref="E1:J1"/>
    <mergeCell ref="A3:D3"/>
    <mergeCell ref="E3:J3"/>
    <mergeCell ref="A4:D4"/>
    <mergeCell ref="E4:J4"/>
    <mergeCell ref="S7:S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</mergeCells>
  <phoneticPr fontId="1"/>
  <dataValidations count="3">
    <dataValidation type="list" allowBlank="1" showInputMessage="1" showErrorMessage="1" sqref="S9:S13" xr:uid="{00000000-0002-0000-0400-000000000000}">
      <formula1>"○,×"</formula1>
    </dataValidation>
    <dataValidation imeMode="off" allowBlank="1" showInputMessage="1" showErrorMessage="1" sqref="J9:R13" xr:uid="{00000000-0002-0000-0400-000001000000}"/>
    <dataValidation imeMode="fullKatakana" allowBlank="1" showInputMessage="1" showErrorMessage="1" sqref="B9:D13" xr:uid="{00000000-0002-0000-0400-000002000000}"/>
  </dataValidations>
  <printOptions gridLinesSet="0"/>
  <pageMargins left="0.39370078740157483" right="0.39370078740157483" top="0.39370078740157483" bottom="0.59055118110236227" header="0.51181102362204722" footer="0.51181102362204722"/>
  <pageSetup paperSize="9" scale="90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大会参加費振込内訳書</vt:lpstr>
      <vt:lpstr>申込書（男子）</vt:lpstr>
      <vt:lpstr>申込書（女子）</vt:lpstr>
      <vt:lpstr>申込書（リレー）</vt:lpstr>
      <vt:lpstr>【記入例】</vt:lpstr>
      <vt:lpstr>【記入例】!Print_Area</vt:lpstr>
      <vt:lpstr>'申込書（リレー）'!Print_Area</vt:lpstr>
      <vt:lpstr>'申込書（女子）'!Print_Area</vt:lpstr>
      <vt:lpstr>'申込書（男子）'!Print_Area</vt:lpstr>
      <vt:lpstr>大会参加費振込内訳書!Print_Area</vt:lpstr>
      <vt:lpstr>【記入例】!Print_Titles</vt:lpstr>
      <vt:lpstr>'申込書（リレー）'!Print_Titles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FJ-USER</cp:lastModifiedBy>
  <cp:lastPrinted>2022-02-22T05:55:06Z</cp:lastPrinted>
  <dcterms:created xsi:type="dcterms:W3CDTF">2008-01-13T06:27:04Z</dcterms:created>
  <dcterms:modified xsi:type="dcterms:W3CDTF">2023-03-03T07:47:44Z</dcterms:modified>
</cp:coreProperties>
</file>